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1" i="1" l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80" i="1"/>
  <c r="L6" i="1"/>
  <c r="L7" i="1"/>
  <c r="L8" i="1"/>
  <c r="L9" i="1"/>
  <c r="L10" i="1"/>
  <c r="L11" i="1"/>
  <c r="L12" i="1"/>
  <c r="L5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6" i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<sst xmlns="http://schemas.openxmlformats.org/spreadsheetml/2006/main" count="1508" uniqueCount="363">
  <si>
    <t>ENSGACG00000007942</t>
  </si>
  <si>
    <t>ryr3</t>
  </si>
  <si>
    <t>ENSGACG00000000187</t>
  </si>
  <si>
    <t>ENSGACG00000002844</t>
  </si>
  <si>
    <t>csf1b</t>
  </si>
  <si>
    <t>ENSGACG00000008510</t>
  </si>
  <si>
    <t>apnl</t>
  </si>
  <si>
    <t>ENSGACG00000006673</t>
  </si>
  <si>
    <t>rbp4</t>
  </si>
  <si>
    <t>ENSGACG00000010587</t>
  </si>
  <si>
    <t>tmem26b</t>
  </si>
  <si>
    <t>ENSGACG00000017591</t>
  </si>
  <si>
    <t>anxa2b</t>
  </si>
  <si>
    <t>ENSGACG00000006944</t>
  </si>
  <si>
    <t>ENSGACG00000012034</t>
  </si>
  <si>
    <t>lrrc17 (1 of 2)</t>
  </si>
  <si>
    <t>ENSGACG00000003938</t>
  </si>
  <si>
    <t>CSMD3 (1 of 2)</t>
  </si>
  <si>
    <t>ENSGACG00000004508</t>
  </si>
  <si>
    <t>emilin1a</t>
  </si>
  <si>
    <t>ENSGACG00000008001</t>
  </si>
  <si>
    <t>c1qtnf6a</t>
  </si>
  <si>
    <t>ENSGACG00000007785</t>
  </si>
  <si>
    <t>vsg1</t>
  </si>
  <si>
    <t>Notch signaling pathway</t>
  </si>
  <si>
    <t>ENSGACG00000017048</t>
  </si>
  <si>
    <t>GGT5 (2 of 2)</t>
  </si>
  <si>
    <t>ENSGACG00000005941</t>
  </si>
  <si>
    <t>gcnt7</t>
  </si>
  <si>
    <t>ENSGACG00000003237</t>
  </si>
  <si>
    <t>nxpe3 (3 of 8)</t>
  </si>
  <si>
    <t>ENSGACG00000011599</t>
  </si>
  <si>
    <t>foxd2</t>
  </si>
  <si>
    <t>ENSGACG00000020940</t>
  </si>
  <si>
    <t>ATP8</t>
  </si>
  <si>
    <t>ENSGACG00000005765</t>
  </si>
  <si>
    <t>si:dkey-57c15.1</t>
  </si>
  <si>
    <t>ENSGACG00000001509</t>
  </si>
  <si>
    <t>MARCO</t>
  </si>
  <si>
    <t>ENSGACG00000016979</t>
  </si>
  <si>
    <t>ENSGACG00000007437</t>
  </si>
  <si>
    <t>EMP3 (2 of 2)</t>
  </si>
  <si>
    <t>ENSGACG00000012677</t>
  </si>
  <si>
    <t>gtf2f1</t>
  </si>
  <si>
    <t>ENSGACG00000001248</t>
  </si>
  <si>
    <t>glyctk</t>
  </si>
  <si>
    <t>ENSGACG00000011746</t>
  </si>
  <si>
    <t>fyco1a</t>
  </si>
  <si>
    <t>ENSGACG00000006308</t>
  </si>
  <si>
    <t>tm4sf18</t>
  </si>
  <si>
    <t>ENSGACG00000016358</t>
  </si>
  <si>
    <t>PCDH12</t>
  </si>
  <si>
    <t>ENSGACG00000007981</t>
  </si>
  <si>
    <t>aspg</t>
  </si>
  <si>
    <t>ENSGACG00000002775</t>
  </si>
  <si>
    <t>si:ch211-88n13.1</t>
  </si>
  <si>
    <t>ENSGACG00000013129</t>
  </si>
  <si>
    <t>MRPL49 (2 of 2)</t>
  </si>
  <si>
    <t>ENSGACG00000010752</t>
  </si>
  <si>
    <t>cd63</t>
  </si>
  <si>
    <t>ENSGACG00000015855</t>
  </si>
  <si>
    <t>rab27a</t>
  </si>
  <si>
    <t>ENSGACG00000013988</t>
  </si>
  <si>
    <t>mkl2b</t>
  </si>
  <si>
    <t>ENSGACG00000004167</t>
  </si>
  <si>
    <t>lamb2</t>
  </si>
  <si>
    <t>ENSGACG00000009223</t>
  </si>
  <si>
    <t>zgc:91944</t>
  </si>
  <si>
    <t>ENSGACG00000012708</t>
  </si>
  <si>
    <t>plcd1b</t>
  </si>
  <si>
    <t>ENSGACG00000010888</t>
  </si>
  <si>
    <t>ENSGACG00000007725</t>
  </si>
  <si>
    <t>gskip</t>
  </si>
  <si>
    <t>ENSGACG00000015653</t>
  </si>
  <si>
    <t>lmo1</t>
  </si>
  <si>
    <t>ENSGACG00000014771</t>
  </si>
  <si>
    <t>si:ch211-251j10.3</t>
  </si>
  <si>
    <t>ENSGACG00000006375</t>
  </si>
  <si>
    <t>serpinh1b</t>
  </si>
  <si>
    <t>ENSGACG00000003549</t>
  </si>
  <si>
    <t>ENSGACG00000006472</t>
  </si>
  <si>
    <t>siae (2 of 2)</t>
  </si>
  <si>
    <t>ENSGACG00000010806</t>
  </si>
  <si>
    <t>sox7</t>
  </si>
  <si>
    <t>ENSGACG00000001001</t>
  </si>
  <si>
    <t>ENSGACG00000012835</t>
  </si>
  <si>
    <t>si:dkey-266m15.6</t>
  </si>
  <si>
    <t>ENSGACG00000014259</t>
  </si>
  <si>
    <t>PDGFRA</t>
  </si>
  <si>
    <t>ENSGACG00000019173</t>
  </si>
  <si>
    <t>il-15ra</t>
  </si>
  <si>
    <t>ENSGACG00000003331</t>
  </si>
  <si>
    <t>ENSGACG00000008779</t>
  </si>
  <si>
    <t>ENSGACG00000012690</t>
  </si>
  <si>
    <t>TSTA3 (2 of 2)</t>
  </si>
  <si>
    <t>ENSGACG00000007578</t>
  </si>
  <si>
    <t>myo1b</t>
  </si>
  <si>
    <t>ENSGACG00000015398</t>
  </si>
  <si>
    <t>sdprb</t>
  </si>
  <si>
    <t>ENSGACG00000005809</t>
  </si>
  <si>
    <t>zgc:92411</t>
  </si>
  <si>
    <t>ENSGACG00000010314</t>
  </si>
  <si>
    <t>zgc:100906</t>
  </si>
  <si>
    <t>ENSGACG00000009373</t>
  </si>
  <si>
    <t>kitlga</t>
  </si>
  <si>
    <t>ENSGACG00000009140</t>
  </si>
  <si>
    <t>txlna</t>
  </si>
  <si>
    <t>ENSGACG00000013496</t>
  </si>
  <si>
    <t>aldh3a1</t>
  </si>
  <si>
    <t>ENSGACG00000015329</t>
  </si>
  <si>
    <t>MTR</t>
  </si>
  <si>
    <t>ENSGACG00000015691</t>
  </si>
  <si>
    <t>adma</t>
  </si>
  <si>
    <t>ENSGACG00000018877</t>
  </si>
  <si>
    <t>ENSGACG00000013300</t>
  </si>
  <si>
    <t>si:ch211-241e1.3</t>
  </si>
  <si>
    <t>ENSGACG00000000766</t>
  </si>
  <si>
    <t>fgd5b</t>
  </si>
  <si>
    <t>ENSGACG00000005049</t>
  </si>
  <si>
    <t>ENSGACG00000006992</t>
  </si>
  <si>
    <t>si:ch211-248d20.2</t>
  </si>
  <si>
    <t>ENSGACG00000011420</t>
  </si>
  <si>
    <t>si:dkeyp-85e10.3</t>
  </si>
  <si>
    <t>ENSGACG00000017334</t>
  </si>
  <si>
    <t>tspan7</t>
  </si>
  <si>
    <t>ENSGACG00000003566</t>
  </si>
  <si>
    <t>rrm2b</t>
  </si>
  <si>
    <t>ENSGACG00000000354</t>
  </si>
  <si>
    <t>pi4kaa</t>
  </si>
  <si>
    <t>ENSGACG00000008901</t>
  </si>
  <si>
    <t>phkg1a</t>
  </si>
  <si>
    <t>ENSGACG00000007045</t>
  </si>
  <si>
    <t>ENSGACG00000011706</t>
  </si>
  <si>
    <t>ENSGACG00000005537</t>
  </si>
  <si>
    <t>BCL11B (1 of 2)</t>
  </si>
  <si>
    <t>-</t>
  </si>
  <si>
    <t>DE genes in head kidney</t>
  </si>
  <si>
    <t>DE genes in both head kidney and spleen</t>
  </si>
  <si>
    <t>ENSGACG00000012387</t>
  </si>
  <si>
    <t>ENSGACG00000017837</t>
  </si>
  <si>
    <t>slc43a3b</t>
  </si>
  <si>
    <t>ENSGACG00000008370</t>
  </si>
  <si>
    <t>ablim1b</t>
  </si>
  <si>
    <t>ENSGACG00000004515</t>
  </si>
  <si>
    <t>cfd</t>
  </si>
  <si>
    <t>ENSGACG00000012064</t>
  </si>
  <si>
    <t>srebf1</t>
  </si>
  <si>
    <t>ENSGACG00000016415</t>
  </si>
  <si>
    <t>tspan3b</t>
  </si>
  <si>
    <t>ENSGACG00000015903</t>
  </si>
  <si>
    <t>col5a1</t>
  </si>
  <si>
    <t>ENSGACG00000008251</t>
  </si>
  <si>
    <t>wdr3</t>
  </si>
  <si>
    <t>ENSGACG00000018235</t>
  </si>
  <si>
    <t>musk</t>
  </si>
  <si>
    <t>ENSGACG00000010551</t>
  </si>
  <si>
    <t>mst1ra</t>
  </si>
  <si>
    <t>ENSGACG00000002535</t>
  </si>
  <si>
    <t>CPXM2</t>
  </si>
  <si>
    <t>ENSGACG00000002362</t>
  </si>
  <si>
    <t>si:dkey-11p10.8</t>
  </si>
  <si>
    <t>ENSGACG00000012609</t>
  </si>
  <si>
    <t>LGALS1 (2 of 3)</t>
  </si>
  <si>
    <t>ENSGACG00000003716</t>
  </si>
  <si>
    <t>casq2</t>
  </si>
  <si>
    <t>ENSGACG00000001412</t>
  </si>
  <si>
    <t>TRIM14 (29 of 75)</t>
  </si>
  <si>
    <t>ENSGACG00000005564</t>
  </si>
  <si>
    <t>zgc:100846</t>
  </si>
  <si>
    <t>ENSGACG00000017615</t>
  </si>
  <si>
    <t>smox</t>
  </si>
  <si>
    <t>ENSGACG00000014194</t>
  </si>
  <si>
    <t>zgc:172096</t>
  </si>
  <si>
    <t>ENSGACG00000007636</t>
  </si>
  <si>
    <t>scara3</t>
  </si>
  <si>
    <t>ENSGACG00000017941</t>
  </si>
  <si>
    <t>ENSGACG00000012711</t>
  </si>
  <si>
    <t>sema3d</t>
  </si>
  <si>
    <t>ENSGACG00000003348</t>
  </si>
  <si>
    <t>spon1b</t>
  </si>
  <si>
    <t>ENSGACG00000004872</t>
  </si>
  <si>
    <t>KCNQ4</t>
  </si>
  <si>
    <t>ENSGACG00000002511</t>
  </si>
  <si>
    <t>tns1</t>
  </si>
  <si>
    <t>ENSGACG00000011977</t>
  </si>
  <si>
    <t>ppdpfa</t>
  </si>
  <si>
    <t>ENSGACG00000001275</t>
  </si>
  <si>
    <t>cish</t>
  </si>
  <si>
    <t>ENSGACG00000005082</t>
  </si>
  <si>
    <t>fam92a1</t>
  </si>
  <si>
    <t>ENSGACG00000009057</t>
  </si>
  <si>
    <t>MRC2</t>
  </si>
  <si>
    <t>ENSGACG00000001923</t>
  </si>
  <si>
    <t>n6amt2</t>
  </si>
  <si>
    <t>ENSGACG00000015889</t>
  </si>
  <si>
    <t>gfm2</t>
  </si>
  <si>
    <t>ENSGACG00000004966</t>
  </si>
  <si>
    <t>irf4b</t>
  </si>
  <si>
    <t>ENSGACG00000014705</t>
  </si>
  <si>
    <t>mettl13</t>
  </si>
  <si>
    <t>ENSGACG00000020628</t>
  </si>
  <si>
    <t>angptl5</t>
  </si>
  <si>
    <t>ENSGACG00000000918</t>
  </si>
  <si>
    <t>IGKC (2 of 6)</t>
  </si>
  <si>
    <t>ENSGACG00000019597</t>
  </si>
  <si>
    <t>ENSGACG00000015897</t>
  </si>
  <si>
    <t>ENSGACG00000017089</t>
  </si>
  <si>
    <t>emilin2a</t>
  </si>
  <si>
    <t>ENSGACG00000008773</t>
  </si>
  <si>
    <t>ptprsa</t>
  </si>
  <si>
    <t>ENSGACG00000007546</t>
  </si>
  <si>
    <t>si:ch73-380l3.1</t>
  </si>
  <si>
    <t>ENSGACG00000017574</t>
  </si>
  <si>
    <t>ENSGACG00000017656</t>
  </si>
  <si>
    <t>svilb</t>
  </si>
  <si>
    <t>ENSGACG00000018386</t>
  </si>
  <si>
    <t>ENSGACG00000003532</t>
  </si>
  <si>
    <t>col4a2</t>
  </si>
  <si>
    <t>ENSGACG00000001518</t>
  </si>
  <si>
    <t>ENSGACG00000016071</t>
  </si>
  <si>
    <t>PIK3CA (3 of 3)</t>
  </si>
  <si>
    <t>ENSGACG00000011125</t>
  </si>
  <si>
    <t>igf2b</t>
  </si>
  <si>
    <t>ENSGACG00000011683</t>
  </si>
  <si>
    <t>slc5a6</t>
  </si>
  <si>
    <t>ENSGACG00000016411</t>
  </si>
  <si>
    <t>slit3</t>
  </si>
  <si>
    <t>ENSGACG00000014581</t>
  </si>
  <si>
    <t>cntnap2b</t>
  </si>
  <si>
    <t>ENSGACG00000005170</t>
  </si>
  <si>
    <t>ezra</t>
  </si>
  <si>
    <t>ENSGACG00000005114</t>
  </si>
  <si>
    <t>adam28</t>
  </si>
  <si>
    <t>ENSGACG00000018416</t>
  </si>
  <si>
    <t>ENSGACG00000002407</t>
  </si>
  <si>
    <t>cdt1</t>
  </si>
  <si>
    <t>ENSGACG00000000757</t>
  </si>
  <si>
    <t>ENSGACG00000002848</t>
  </si>
  <si>
    <t>GPR123 (1 of 2)</t>
  </si>
  <si>
    <t>ENSGACG00000007703</t>
  </si>
  <si>
    <t>fam178a</t>
  </si>
  <si>
    <t>ENSGACG00000011573</t>
  </si>
  <si>
    <t>polg</t>
  </si>
  <si>
    <t>ENSGACG00000003693</t>
  </si>
  <si>
    <t>plod2</t>
  </si>
  <si>
    <t>ENSGACG00000019291</t>
  </si>
  <si>
    <t>irak3</t>
  </si>
  <si>
    <t>ENSGACG00000009653</t>
  </si>
  <si>
    <t>si:ch211-266d19.4</t>
  </si>
  <si>
    <t>ENSGACG00000001978</t>
  </si>
  <si>
    <t>ENSGACG00000015552</t>
  </si>
  <si>
    <t>arrdc3b</t>
  </si>
  <si>
    <t>ENSGACG00000017847</t>
  </si>
  <si>
    <t>ENSGACG00000013484</t>
  </si>
  <si>
    <t>ENSGACG00000017454</t>
  </si>
  <si>
    <t>ENSGACG00000019313</t>
  </si>
  <si>
    <t>ttll12</t>
  </si>
  <si>
    <t>DE genes in spleen</t>
  </si>
  <si>
    <t>gene ensembl ID</t>
  </si>
  <si>
    <t>GO term</t>
  </si>
  <si>
    <t>gene name</t>
  </si>
  <si>
    <t>logFC</t>
  </si>
  <si>
    <t>head kidney</t>
  </si>
  <si>
    <t>spleen</t>
  </si>
  <si>
    <t>logCPM</t>
  </si>
  <si>
    <t>LR</t>
  </si>
  <si>
    <t>p-value</t>
  </si>
  <si>
    <t>FDR</t>
  </si>
  <si>
    <t xml:space="preserve">Abbreviations in the header: </t>
  </si>
  <si>
    <t>cellular calcium ion homeostasis,transport,ion transport,transmembrane transport,transmembrane transporter activity,biological_process,ion channel activity,calcium channel activity,protein binding,homeostatic process,ion binding,calcium ion transmembrane transport,molecular_function,ryanodine-sensitive calcium-release channel activity,membrane,cellular_component,integral component of membrane,calcium ion binding</t>
  </si>
  <si>
    <t>cellular component assembly,transport,pore complex assembly,cation transport,protein complex assembly,protein complex,channel activity,pore complex,hemolysis in other organism involved in symbiotic interaction,transmembrane transporter activity,macromolecular complex assembly,symbiosis, encompassing mutualism through parasitism,molecular_function,cellular_component,biological_process</t>
  </si>
  <si>
    <t>liver development,response to retinoic acid</t>
  </si>
  <si>
    <t>lipid binding,calcium-dependent phospholipid binding,ion binding,molecular_function,calcium ion binding</t>
  </si>
  <si>
    <t>mtbp</t>
  </si>
  <si>
    <t>protein binding,molecular_function</t>
  </si>
  <si>
    <t>sulfur compound metabolic process,glutathione metabolic process,transferase activity, transferring acyl groups,gamma-glutamyltransferase activity,molecular_function,cellular nitrogen compound metabolic process,biological_process</t>
  </si>
  <si>
    <t>transferase activity, transferring glycosyl groups,acetylglucosaminyltransferase activity,molecular_function,membrane,cellular_component</t>
  </si>
  <si>
    <t>regulation of transcription, DNA-templated,sequence-specific DNA binding,DNA binding,nucleic acid binding transcription factor activity,molecular_function,sequence-specific DNA binding transcription factor activity,biological_process</t>
  </si>
  <si>
    <t>mitochondrion,transport,transmembrane transport,mitochondrial proton-transporting ATP synthase complex, coupling factor F(o),transmembrane transporter activity,cell,biological_process,hydrogen ion transmembrane transporter activity,small molecule metabolic process,intracellular,organelle,protein complex,cytoplasm,ATP synthesis coupled proton transport,biosynthetic process,molecular_function,cellular_component,cellular nitrogen compound metabolic process</t>
  </si>
  <si>
    <t>sodium channel activity,transport,transmembrane transporter activity,sodium ion transport,ligand-gated sodium channel activity,molecular_function,cellular_component,membrane,biological_process,integral component of membrane</t>
  </si>
  <si>
    <t>scavenger receptor activity,molecular_function,membrane,cellular_component</t>
  </si>
  <si>
    <t>G-protein coupled receptor activity,G-protein coupled receptor signaling pathway,signal transducer activity,signal transduction,molecular_function,cellular_component,biological_process,integral component of membrane</t>
  </si>
  <si>
    <t>cellular_component,integral component of membrane</t>
  </si>
  <si>
    <t>transcription initiation from RNA polymerase II promoter,intracellular,positive regulation of transcription elongation from RNA polymerase II promoter,DNA binding,organelle,nucleus,biosynthetic process,molecular_function,cell,cellular_component,cellular nitrogen compound metabolic process,biological_process</t>
  </si>
  <si>
    <t>transport,ion binding,molecular_function,cellular_component,metal ion binding,integral component of membrane,biological_process</t>
  </si>
  <si>
    <t>homophilic cell adhesion via plasma membrane adhesion molecules,ion binding,cell adhesion,plasma membrane,molecular_function,cell,cellular_component,membrane,calcium ion binding,biological_process</t>
  </si>
  <si>
    <t>asparaginase activity,protein binding,hydrolase activity, acting on carbon-nitrogen (but not peptide) bonds,small molecule metabolic process,molecular_function,biological_process,cellular amino acid metabolic process</t>
  </si>
  <si>
    <t>structural constituent of ribosome,ribosome,intracellular,organelle,cytoplasm,structural molecule activity,biosynthetic process,translation,molecular_function,cell,cellular_component,biological_process</t>
  </si>
  <si>
    <t>hatching,cellular_component,integral component of membrane</t>
  </si>
  <si>
    <t>transport,small GTPase mediated signal transduction,intracellular,GTPase activity,intracellular protein transport,signal transduction,nucleocytoplasmic transport,protein transport,ion binding,GTP binding,molecular_function,membrane,cell,cellular_component,biological_process</t>
  </si>
  <si>
    <t>basement membrane assembly,signal transducer activity,signal transduction,protein binding,muscle attachment,ion binding,somite development,molecular_function,membrane,cellular_component,biological_process,calcium ion binding</t>
  </si>
  <si>
    <t>DNA binding,molecular_function</t>
  </si>
  <si>
    <t>phosphatidylinositol phospholipase C activity,lipid metabolic process,signal transduction,protein binding,ion binding,molecular_function,intracellular signal transduction,biological_process,calcium ion binding</t>
  </si>
  <si>
    <t>ion binding,molecular_function,zinc ion binding</t>
  </si>
  <si>
    <t>transport,small GTPase mediated signal transduction,transporter activity,guanyl-nucleotide exchange factor activity,lipid binding,signal transduction,molecular_function,biological_process</t>
  </si>
  <si>
    <t>transport,potassium ion transport,calcium-activated potassium channel activity,transmembrane transporter activity,molecular_function,cellular_component,membrane,biological_process</t>
  </si>
  <si>
    <t>artery development,vasculogenesis</t>
  </si>
  <si>
    <t>transmembrane receptor protein tyrosine kinase activity,protein tyrosine kinase activity,ATP binding,cellular protein modification process,biological_process,protein phosphorylation,protein kinase activity,signal transducer activity,signal transduction,protein binding,transmembrane receptor protein tyrosine kinase signaling pathway,ion binding,molecular_function,cellular_component,kinase activity,membrane</t>
  </si>
  <si>
    <t>intracellular,cellular protein modification process,protein binding,ion binding,molecular_function,ubiquitin-protein transferase activity,cell,cellular_component,zinc ion binding,protein ubiquitination,biological_process,metal ion binding</t>
  </si>
  <si>
    <t>oxidation-reduction process,oxidoreductase activity, acting on the CH-OH group of donors, NAD or NADP as acceptor,steroid biosynthetic process,catalytic activity,lipid metabolic process,coenzyme binding,oxidoreductase activity,biosynthetic process,3-beta-hydroxy-delta5-steroid dehydrogenase activity,molecular_function,biological_process</t>
  </si>
  <si>
    <t>intracellular,myosin complex,organelle,protein complex,ATP binding,protein binding,motor activity,ion binding,cytoskeleton,molecular_function,cell,cellular_component</t>
  </si>
  <si>
    <t>isomerase activity,endoplasmic reticulum,intracellular,organelle,cell redox homeostasis,cytoplasm,homeostatic process,molecular_function,cell,cellular_component,biological_process</t>
  </si>
  <si>
    <t>cell adhesion,stem cell factor receptor binding,molecular_function,melanocyte differentiation,membrane,cellular_component,biological_process</t>
  </si>
  <si>
    <t>oxidation-reduction process,oxidoreductase activity,molecular_function,metabolic process,biological_process</t>
  </si>
  <si>
    <t>S-adenosylmethionine-homocysteine S-methyltransferase activity,cell,biological_process,pteridine-containing compound metabolic process,small molecule metabolic process,sulfur compound metabolic process,cobalamin binding,intracellular,methionine synthase activity,methyltransferase activity,methionine biosynthetic process,ion binding,biosynthetic process,molecular_function,cellular_component,zinc ion binding,metal ion binding,cellular amino acid metabolic process</t>
  </si>
  <si>
    <t>extracellular region,hormone activity,molecular_function,cellular_component</t>
  </si>
  <si>
    <t>ion binding,GTP binding,molecular_function</t>
  </si>
  <si>
    <t>regulation of cell migration,regulation of embryonic development,regulation of cell adhesion,signal transducer activity,signal transduction,protein binding,cell adhesion,ion binding,molecular_function,cellular_component,membrane,receptor binding,calcium ion binding,biological_process</t>
  </si>
  <si>
    <t>ion binding,regulation of Rho protein signal transduction,molecular_function,Rho guanyl-nucleotide exchange factor activity,biological_process,metal ion binding</t>
  </si>
  <si>
    <t>ion binding,DNA binding,molecular_function,ATP binding</t>
  </si>
  <si>
    <t>deoxyribonucleoside diphosphate metabolic process,oxidation-reduction process,small molecule metabolic process,cellular nitrogen compound metabolic process,biological_process</t>
  </si>
  <si>
    <t>regulation of transcription, DNA-templated,sequence-specific DNA binding,DNA binding,phosphotransferase activity, alcohol group as acceptor,sequence-specific DNA binding transcription factor activity,embryonic pectoral fin morphogenesis,molecular_function,nucleic acid binding transcription factor activity,biological_process</t>
  </si>
  <si>
    <t>protein tyrosine kinase activity,protein phosphorylation,protein kinase activity,ATP binding,cellular protein modification process,ion binding,molecular_function,kinase activity,biological_process</t>
  </si>
  <si>
    <t>ion binding,molecular_function,metal ion binding</t>
  </si>
  <si>
    <t>transport,cellular_component,transmembrane transport,integral component of membrane,biological_process</t>
  </si>
  <si>
    <t>cytoskeletal protein binding,actin binding,ion binding,molecular_function,cytoskeleton organization,zinc ion binding,biological_process</t>
  </si>
  <si>
    <t>peptidase activity,proteolysis,molecular_function,serine-type endopeptidase activity,biological_process</t>
  </si>
  <si>
    <t>methyltransferase activity,protein dimerization activity,methylation,molecular_function,nucleic acid binding,biological_process</t>
  </si>
  <si>
    <t>extracellular matrix structural constituent,collagen trimer,structural molecule activity,molecular_function,cellular_component,protein complex</t>
  </si>
  <si>
    <t>protein tyrosine kinase activity,protein phosphorylation,protein kinase activity,ATP binding,cellular protein modification process,protein binding,ion binding,molecular_function,kinase activity,biological_process</t>
  </si>
  <si>
    <t>protein tyrosine kinase activity,protein phosphorylation,protein kinase activity,ATP binding,cellular protein modification process,protein binding,ion binding,molecular_function,kinase activity,cellular_component,membrane,biological_process</t>
  </si>
  <si>
    <t>peptidase activity,metallocarboxypeptidase activity,proteolysis,ion binding,molecular_function,zinc ion binding,biological_process</t>
  </si>
  <si>
    <t>carbohydrate binding,molecular_function</t>
  </si>
  <si>
    <t>ion binding,molecular_function,calcium ion binding</t>
  </si>
  <si>
    <t>thigmotaxis,swimming,swimming behavior,axon development</t>
  </si>
  <si>
    <t>oxidation-reduction process,oxidoreductase activity,molecular_function,biological_process</t>
  </si>
  <si>
    <t>protein tyrosine kinase activity,protein phosphorylation,protein kinase activity,heme binding,ATP binding,cellular protein modification process,ion binding,molecular_function,kinase activity,biological_process</t>
  </si>
  <si>
    <t>extracellular region</t>
  </si>
  <si>
    <t>ion channel activity,transport,ion transport,transmembrane transport,transmembrane transporter activity,molecular_function,cellular_component,membrane,biological_process</t>
  </si>
  <si>
    <t>protein binding,ion binding,molecular_function,ATP binding</t>
  </si>
  <si>
    <t>signal transduction,intracellular signal transduction,biological_process</t>
  </si>
  <si>
    <t>oxidation-reduction process,oxidoreductase activity,oxidoreductase activity, acting on paired donors, with incorporation or reduction of molecular oxygen,molecular_function,biological_process</t>
  </si>
  <si>
    <t>methyltransferase activity,methylation,molecular_function,nucleic acid binding,biological_process</t>
  </si>
  <si>
    <t>ion binding,GTP binding,GTPase activity,molecular_function</t>
  </si>
  <si>
    <t>regulatory region DNA binding,regulation of transcription, DNA-templated,DNA binding,nucleic acid binding transcription factor activity,molecular_function,sequence-specific DNA binding transcription factor activity,biological_process</t>
  </si>
  <si>
    <t>methyltransferase activity,molecular_function,metabolic process,biological_process</t>
  </si>
  <si>
    <t>peptidase activity,proteolysis,molecular_function,serine-type carboxypeptidase activity,biological_process</t>
  </si>
  <si>
    <t>protein binding,protein dimerization activity,molecular_function</t>
  </si>
  <si>
    <t>phosphatase activity,protein tyrosine phosphatase activity,protein dephosphorylation,protein binding,cellular protein modification process,molecular_function,dephosphorylation,biological_process</t>
  </si>
  <si>
    <t>cytoskeletal protein binding,actin binding,molecular_function,cytoskeleton organization,biological_process</t>
  </si>
  <si>
    <t>protein binding,molecular_function,phosphotransferase activity, alcohol group as acceptor</t>
  </si>
  <si>
    <t>somitogenesis,pronephros development,notochord development,hormone activity,fin regeneration,insulin-like growth factor receptor binding,extracellular region,forebrain development,molecular_function,cellular_component</t>
  </si>
  <si>
    <t>transport,transporter activity,molecular_function,membrane,cellular_component,transmembrane transport,biological_process</t>
  </si>
  <si>
    <t>negative regulation of axon extension,protein binding,central nervous system projection neuron axonogenesis,ion binding,molecular_function,calcium ion binding</t>
  </si>
  <si>
    <t>protein binding,ion binding,molecular_function,calcium ion binding</t>
  </si>
  <si>
    <t>intracellular,organelle,extrinsic component of membrane,cytoplasm,cytoskeletal protein binding,cytoskeleton,molecular_function,cell,cellular_component</t>
  </si>
  <si>
    <t>proteolysis,protein binding,peptidase activity,ion binding,molecular_function,metalloendopeptidase activity,zinc ion binding,biological_process</t>
  </si>
  <si>
    <t>NAD(P)+-protein-arginine ADP-ribosyltransferase activity,transferase activity, transferring glycosyl groups,carbohydrate metabolic process,protein ADP-ribosylation,cellular protein modification process,biosynthetic process,molecular_function,biological_process</t>
  </si>
  <si>
    <t>transmembrane signaling receptor activity,G-protein coupled receptor activity,G-protein coupled receptor signaling pathway,signal transducer activity,signal transduction,molecular_function,cellular_component,membrane,cell surface receptor signaling pathway,biological_process,integral component of membrane</t>
  </si>
  <si>
    <t>DNA binding,biosynthetic process,molecular_function,DNA-directed DNA polymerase activity,cellular nitrogen compound metabolic process,DNA replication,nucleotidyltransferase activity,DNA metabolic process,biological_process</t>
  </si>
  <si>
    <t>oxidation-reduction process,oxidoreductase activity, acting on paired donors, with incorporation or reduction of molecular oxygen,oxidoreductase activity, acting on paired donors, with incorporation or reduction of molecular oxygen, 2-oxoglutarate as one donor, and incorporation of one atom each of oxygen into both donors,oxidoreductase activity,ion binding,molecular_function,iron ion binding,L-ascorbic acid binding,biological_process</t>
  </si>
  <si>
    <t>protein tyrosine kinase activity,protein phosphorylation,protein kinase activity,ATP binding,cellular protein modification process,signal transduction,protein binding,ion binding,molecular_function,kinase activity,biological_process</t>
  </si>
  <si>
    <t>ion binding,molecular_function,zinc ion binding,metal ion binding</t>
  </si>
  <si>
    <t>immune system process,protein binding,antigen processing and presentation,immune response,molecular_function,biological_process</t>
  </si>
  <si>
    <t>transmembrane signaling receptor activity,carbohydrate binding,G-protein coupled receptor activity,G-protein coupled receptor signaling pathway,signal transducer activity,signal transduction,protein binding,molecular_function,cellular_component,membrane,cell surface receptor signaling pathway,biological_process,integral component of membrane</t>
  </si>
  <si>
    <t>cellular protein modification process,biological_process</t>
  </si>
  <si>
    <t>CMKLR1 (2 of 2)</t>
  </si>
  <si>
    <t>DESeq2</t>
  </si>
  <si>
    <t>no</t>
  </si>
  <si>
    <t>yes</t>
  </si>
  <si>
    <t>&lt;0.0001</t>
  </si>
  <si>
    <t>Table S3. Differentially expressed genes between lake and river in all populations.</t>
  </si>
  <si>
    <t>logFC: log of expression fold change with positive values representing higher expression in lake fish than in river fish and vice versa.; logCPM: log of average count per million reads; LR: likelihood ratio; FDR: false discovery rate; DESeq2: indicates if DE genes were also identified with an alternative package DESeq2 applying the same threshold for adjusted p-values.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</si>
</sst>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mbria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11" fontId="0" fillId="0" borderId="0" xfId="0" applyNumberFormat="1"/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0" borderId="5" xfId="0" applyBorder="1"/>
    <xf numFmtId="2" fontId="0" fillId="0" borderId="1" xfId="0" applyNumberFormat="1" applyBorder="1" applyAlignment="1">
      <alignment horizontal="center"/>
    </xf>
    <xf numFmtId="2" fontId="0" fillId="0" borderId="7" xfId="0" applyNumberFormat="1" applyBorder="1"/>
    <xf numFmtId="2" fontId="0" fillId="0" borderId="8" xfId="0" applyNumberFormat="1" applyBorder="1"/>
    <xf numFmtId="11" fontId="0" fillId="0" borderId="4" xfId="0" applyNumberFormat="1" applyBorder="1" applyAlignment="1">
      <alignment horizontal="center"/>
    </xf>
    <xf numFmtId="11" fontId="0" fillId="0" borderId="5" xfId="0" applyNumberFormat="1" applyBorder="1"/>
    <xf numFmtId="2" fontId="0" fillId="0" borderId="0" xfId="0" applyNumberFormat="1" applyBorder="1"/>
    <xf numFmtId="0" fontId="3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0" borderId="2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2" fontId="0" fillId="0" borderId="5" xfId="0" applyNumberFormat="1" applyFill="1" applyBorder="1"/>
    <xf numFmtId="0" fontId="4" fillId="0" borderId="5" xfId="0" applyFont="1" applyBorder="1"/>
    <xf numFmtId="0" fontId="4" fillId="0" borderId="6" xfId="0" applyFont="1" applyBorder="1"/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Alignment="1"/>
    <xf numFmtId="164" fontId="0" fillId="0" borderId="0" xfId="0" applyNumberFormat="1" applyBorder="1"/>
    <xf numFmtId="11" fontId="0" fillId="0" borderId="1" xfId="0" applyNumberFormat="1" applyBorder="1" applyAlignment="1">
      <alignment horizontal="center"/>
    </xf>
    <xf numFmtId="11" fontId="0" fillId="0" borderId="2" xfId="0" applyNumberFormat="1" applyBorder="1"/>
    <xf numFmtId="11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abSelected="1" topLeftCell="A137" workbookViewId="0">
      <selection activeCell="C147" sqref="C147"/>
    </sheetView>
  </sheetViews>
  <sheetFormatPr baseColWidth="10" defaultRowHeight="15" x14ac:dyDescent="0"/>
  <cols>
    <col min="1" max="1" width="20.83203125" customWidth="1"/>
    <col min="2" max="2" width="16.83203125" customWidth="1"/>
    <col min="3" max="3" width="84.1640625" customWidth="1"/>
    <col min="4" max="4" width="0" style="2" hidden="1" customWidth="1"/>
    <col min="5" max="7" width="10.83203125" style="2"/>
    <col min="8" max="8" width="10.83203125" style="1"/>
    <col min="9" max="9" width="10.83203125" style="27"/>
    <col min="10" max="10" width="0" style="8" hidden="1" customWidth="1"/>
    <col min="11" max="12" width="10.83203125" style="12"/>
    <col min="13" max="14" width="10.83203125" style="2"/>
    <col min="15" max="15" width="10.83203125" style="1"/>
    <col min="16" max="16" width="10.83203125" style="30"/>
    <col min="17" max="17" width="10.83203125" style="16"/>
  </cols>
  <sheetData>
    <row r="1" spans="1:17">
      <c r="A1" s="40" t="s">
        <v>361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  <c r="Q1" s="15"/>
    </row>
    <row r="2" spans="1:17">
      <c r="A2" s="42" t="s">
        <v>258</v>
      </c>
      <c r="B2" s="42" t="s">
        <v>260</v>
      </c>
      <c r="C2" s="42" t="s">
        <v>259</v>
      </c>
      <c r="D2" s="44" t="s">
        <v>262</v>
      </c>
      <c r="E2" s="44"/>
      <c r="F2" s="44"/>
      <c r="G2" s="44"/>
      <c r="H2" s="44"/>
      <c r="I2" s="44"/>
      <c r="J2" s="44"/>
      <c r="K2" s="44"/>
      <c r="L2" s="44" t="s">
        <v>263</v>
      </c>
      <c r="M2" s="44"/>
      <c r="N2" s="44"/>
      <c r="O2" s="44"/>
      <c r="P2" s="44"/>
      <c r="Q2" s="45"/>
    </row>
    <row r="3" spans="1:17">
      <c r="A3" s="43"/>
      <c r="B3" s="43"/>
      <c r="C3" s="43"/>
      <c r="D3" s="3" t="s">
        <v>261</v>
      </c>
      <c r="E3" s="7" t="s">
        <v>261</v>
      </c>
      <c r="F3" s="3" t="s">
        <v>264</v>
      </c>
      <c r="G3" s="3" t="s">
        <v>265</v>
      </c>
      <c r="H3" s="31" t="s">
        <v>266</v>
      </c>
      <c r="I3" s="26" t="s">
        <v>267</v>
      </c>
      <c r="J3" s="14" t="s">
        <v>261</v>
      </c>
      <c r="K3" s="17" t="s">
        <v>357</v>
      </c>
      <c r="L3" s="20" t="s">
        <v>261</v>
      </c>
      <c r="M3" s="20" t="s">
        <v>264</v>
      </c>
      <c r="N3" s="20" t="s">
        <v>265</v>
      </c>
      <c r="O3" s="21" t="s">
        <v>266</v>
      </c>
      <c r="P3" s="35" t="s">
        <v>267</v>
      </c>
      <c r="Q3" s="10" t="s">
        <v>357</v>
      </c>
    </row>
    <row r="4" spans="1:17">
      <c r="A4" s="36" t="s">
        <v>137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>
      <c r="A5" t="s">
        <v>0</v>
      </c>
      <c r="B5" t="s">
        <v>1</v>
      </c>
      <c r="C5" t="s">
        <v>269</v>
      </c>
      <c r="D5" s="2">
        <v>-2.1187867899674901</v>
      </c>
      <c r="E5" s="2">
        <f t="shared" ref="E5:E12" si="0">-D5</f>
        <v>2.1187867899674901</v>
      </c>
      <c r="F5" s="2">
        <v>4.6190858139798898</v>
      </c>
      <c r="G5" s="2">
        <v>26.780790650374001</v>
      </c>
      <c r="H5" s="1">
        <v>2.2789144500297299E-7</v>
      </c>
      <c r="I5" s="30">
        <v>1.3314488327835E-3</v>
      </c>
      <c r="J5" s="12">
        <v>-2.4520857475314801</v>
      </c>
      <c r="K5" s="18" t="s">
        <v>359</v>
      </c>
      <c r="L5" s="12">
        <f>-J5</f>
        <v>2.4520857475314801</v>
      </c>
      <c r="M5" s="2">
        <v>4.9629136500452704</v>
      </c>
      <c r="N5" s="2">
        <v>21.124537725817198</v>
      </c>
      <c r="O5" s="1">
        <v>4.30381753799907E-6</v>
      </c>
      <c r="P5" s="30">
        <v>3.3491770103516501E-3</v>
      </c>
      <c r="Q5" s="6" t="s">
        <v>359</v>
      </c>
    </row>
    <row r="6" spans="1:17">
      <c r="A6" t="s">
        <v>2</v>
      </c>
      <c r="B6" t="s">
        <v>135</v>
      </c>
      <c r="C6" t="s">
        <v>135</v>
      </c>
      <c r="D6" s="2">
        <v>1.9140438355070799</v>
      </c>
      <c r="E6" s="2">
        <f t="shared" si="0"/>
        <v>-1.9140438355070799</v>
      </c>
      <c r="F6" s="2">
        <v>3.64590955590623</v>
      </c>
      <c r="G6" s="2">
        <v>25.4704043914926</v>
      </c>
      <c r="H6" s="1">
        <v>4.4922134518332398E-7</v>
      </c>
      <c r="I6" s="30">
        <v>1.35945609586103E-3</v>
      </c>
      <c r="J6" s="12">
        <v>1.9810459628171699</v>
      </c>
      <c r="K6" s="18" t="s">
        <v>359</v>
      </c>
      <c r="L6" s="12">
        <f t="shared" ref="L6:L12" si="1">-J6</f>
        <v>-1.9810459628171699</v>
      </c>
      <c r="M6" s="2">
        <v>4.2526038393166603</v>
      </c>
      <c r="N6" s="2">
        <v>28.223216721055099</v>
      </c>
      <c r="O6" s="1">
        <v>1.08100120568249E-7</v>
      </c>
      <c r="P6" s="30">
        <v>5.3142068952905202E-4</v>
      </c>
      <c r="Q6" s="6" t="s">
        <v>359</v>
      </c>
    </row>
    <row r="7" spans="1:17">
      <c r="A7" t="s">
        <v>3</v>
      </c>
      <c r="B7" t="s">
        <v>4</v>
      </c>
      <c r="C7" t="s">
        <v>135</v>
      </c>
      <c r="D7" s="2">
        <v>-0.76118541093074399</v>
      </c>
      <c r="E7" s="2">
        <f t="shared" si="0"/>
        <v>0.76118541093074399</v>
      </c>
      <c r="F7" s="2">
        <v>4.5120822139876502</v>
      </c>
      <c r="G7" s="2">
        <v>24.7996748714936</v>
      </c>
      <c r="H7" s="1">
        <v>6.3608197533443601E-7</v>
      </c>
      <c r="I7" s="30">
        <v>1.53995446228467E-3</v>
      </c>
      <c r="J7" s="12">
        <v>-1.5915189694896399</v>
      </c>
      <c r="K7" s="18" t="s">
        <v>359</v>
      </c>
      <c r="L7" s="12">
        <f t="shared" si="1"/>
        <v>1.5915189694896399</v>
      </c>
      <c r="M7" s="2">
        <v>4.6228539424244302</v>
      </c>
      <c r="N7" s="2">
        <v>13.440662508852</v>
      </c>
      <c r="O7" s="1">
        <v>2.4622865238517E-4</v>
      </c>
      <c r="P7" s="30">
        <v>4.7166045397657799E-2</v>
      </c>
      <c r="Q7" s="6" t="s">
        <v>358</v>
      </c>
    </row>
    <row r="8" spans="1:17">
      <c r="A8" t="s">
        <v>5</v>
      </c>
      <c r="B8" t="s">
        <v>6</v>
      </c>
      <c r="C8" t="s">
        <v>270</v>
      </c>
      <c r="D8" s="2">
        <v>-0.88421952125288505</v>
      </c>
      <c r="E8" s="2">
        <f t="shared" si="0"/>
        <v>0.88421952125288505</v>
      </c>
      <c r="F8" s="2">
        <v>3.18286683960077</v>
      </c>
      <c r="G8" s="2">
        <v>18.7919614872153</v>
      </c>
      <c r="H8" s="1">
        <v>1.45780263007113E-5</v>
      </c>
      <c r="I8" s="30">
        <v>9.2877372826373605E-3</v>
      </c>
      <c r="J8" s="12">
        <v>-1.05486983654191</v>
      </c>
      <c r="K8" s="18" t="s">
        <v>359</v>
      </c>
      <c r="L8" s="12">
        <f t="shared" si="1"/>
        <v>1.05486983654191</v>
      </c>
      <c r="M8" s="2">
        <v>3.9080509379864399</v>
      </c>
      <c r="N8" s="2">
        <v>21.663038524448801</v>
      </c>
      <c r="O8" s="1">
        <v>3.2499338826343801E-6</v>
      </c>
      <c r="P8" s="30">
        <v>3.00997591388297E-3</v>
      </c>
      <c r="Q8" s="6" t="s">
        <v>359</v>
      </c>
    </row>
    <row r="9" spans="1:17">
      <c r="A9" t="s">
        <v>7</v>
      </c>
      <c r="B9" t="s">
        <v>8</v>
      </c>
      <c r="C9" t="s">
        <v>271</v>
      </c>
      <c r="D9" s="2">
        <v>-0.87299896607989402</v>
      </c>
      <c r="E9" s="2">
        <f t="shared" si="0"/>
        <v>0.87299896607989402</v>
      </c>
      <c r="F9" s="2">
        <v>6.0057444954143504</v>
      </c>
      <c r="G9" s="2">
        <v>16.604579114641101</v>
      </c>
      <c r="H9" s="1">
        <v>4.6039728790707298E-5</v>
      </c>
      <c r="I9" s="30">
        <v>2.01752771948603E-2</v>
      </c>
      <c r="J9" s="12">
        <v>-2.41400432652047</v>
      </c>
      <c r="K9" s="18" t="s">
        <v>359</v>
      </c>
      <c r="L9" s="12">
        <f t="shared" si="1"/>
        <v>2.41400432652047</v>
      </c>
      <c r="M9" s="2">
        <v>3.4887045238406298</v>
      </c>
      <c r="N9" s="2">
        <v>25.114325964426399</v>
      </c>
      <c r="O9" s="1">
        <v>5.4029969592906903E-7</v>
      </c>
      <c r="P9" s="30">
        <v>1.12121191900214E-3</v>
      </c>
      <c r="Q9" s="6" t="s">
        <v>359</v>
      </c>
    </row>
    <row r="10" spans="1:17">
      <c r="A10" t="s">
        <v>9</v>
      </c>
      <c r="B10" t="s">
        <v>10</v>
      </c>
      <c r="C10" t="s">
        <v>135</v>
      </c>
      <c r="D10" s="2">
        <v>-0.99311588254662098</v>
      </c>
      <c r="E10" s="2">
        <f t="shared" si="0"/>
        <v>0.99311588254662098</v>
      </c>
      <c r="F10" s="2">
        <v>2.2778425907280702</v>
      </c>
      <c r="G10" s="2">
        <v>16.578901680662302</v>
      </c>
      <c r="H10" s="1">
        <v>4.6667307844369197E-5</v>
      </c>
      <c r="I10" s="30">
        <v>2.01752771948603E-2</v>
      </c>
      <c r="J10" s="12">
        <v>-0.77058125917262599</v>
      </c>
      <c r="K10" s="18" t="s">
        <v>359</v>
      </c>
      <c r="L10" s="12">
        <f t="shared" si="1"/>
        <v>0.77058125917262599</v>
      </c>
      <c r="M10" s="2">
        <v>3.7951406220690398</v>
      </c>
      <c r="N10" s="2">
        <v>14.5792674314051</v>
      </c>
      <c r="O10" s="1">
        <v>1.3438497448636999E-4</v>
      </c>
      <c r="P10" s="30">
        <v>3.6690677127007E-2</v>
      </c>
      <c r="Q10" s="6" t="s">
        <v>359</v>
      </c>
    </row>
    <row r="11" spans="1:17">
      <c r="A11" t="s">
        <v>11</v>
      </c>
      <c r="B11" t="s">
        <v>12</v>
      </c>
      <c r="C11" t="s">
        <v>272</v>
      </c>
      <c r="D11" s="2">
        <v>-1.06281065195193</v>
      </c>
      <c r="E11" s="2">
        <f t="shared" si="0"/>
        <v>1.06281065195193</v>
      </c>
      <c r="F11" s="2">
        <v>2.97159987126917</v>
      </c>
      <c r="G11" s="2">
        <v>15.1583889579742</v>
      </c>
      <c r="H11" s="1">
        <v>9.8858102017706194E-5</v>
      </c>
      <c r="I11" s="30">
        <v>3.26765047822766E-2</v>
      </c>
      <c r="J11" s="12">
        <v>-0.85231149886361501</v>
      </c>
      <c r="K11" s="18" t="s">
        <v>359</v>
      </c>
      <c r="L11" s="12">
        <f t="shared" si="1"/>
        <v>0.85231149886361501</v>
      </c>
      <c r="M11" s="2">
        <v>4.1670266432006597</v>
      </c>
      <c r="N11" s="2">
        <v>18.0021209144534</v>
      </c>
      <c r="O11" s="1">
        <v>2.2065898784183299E-5</v>
      </c>
      <c r="P11" s="30">
        <v>1.11148601196176E-2</v>
      </c>
      <c r="Q11" s="6" t="s">
        <v>359</v>
      </c>
    </row>
    <row r="12" spans="1:17">
      <c r="A12" t="s">
        <v>13</v>
      </c>
      <c r="B12" t="s">
        <v>273</v>
      </c>
      <c r="C12" t="s">
        <v>135</v>
      </c>
      <c r="D12" s="2">
        <v>0.51925385607557495</v>
      </c>
      <c r="E12" s="2">
        <f t="shared" si="0"/>
        <v>-0.51925385607557495</v>
      </c>
      <c r="F12" s="2">
        <v>5.2423718579164902</v>
      </c>
      <c r="G12" s="2">
        <v>13.261288901787299</v>
      </c>
      <c r="H12" s="1">
        <v>2.7094329667624699E-4</v>
      </c>
      <c r="I12" s="30">
        <v>4.7532878351680803E-2</v>
      </c>
      <c r="J12" s="12">
        <v>0.79475318820006702</v>
      </c>
      <c r="K12" s="18" t="s">
        <v>359</v>
      </c>
      <c r="L12" s="12">
        <f t="shared" si="1"/>
        <v>-0.79475318820006702</v>
      </c>
      <c r="M12" s="2">
        <v>4.5450490978124298</v>
      </c>
      <c r="N12" s="2">
        <v>21.5852536547184</v>
      </c>
      <c r="O12" s="1">
        <v>3.38444002846049E-6</v>
      </c>
      <c r="P12" s="30">
        <v>3.00997591388297E-3</v>
      </c>
      <c r="Q12" s="6" t="s">
        <v>359</v>
      </c>
    </row>
    <row r="13" spans="1:17">
      <c r="A13" s="38" t="s">
        <v>136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>
      <c r="A14" t="s">
        <v>14</v>
      </c>
      <c r="B14" t="s">
        <v>15</v>
      </c>
      <c r="C14" t="s">
        <v>274</v>
      </c>
      <c r="D14" s="2">
        <v>-1.1720781814141701</v>
      </c>
      <c r="E14" s="2">
        <f t="shared" ref="E14:E45" si="2">-D14</f>
        <v>1.1720781814141701</v>
      </c>
      <c r="F14" s="2">
        <v>3.26069783441879</v>
      </c>
      <c r="G14" s="2">
        <v>41.699800961824302</v>
      </c>
      <c r="H14" s="1">
        <v>1.0641982119276501E-10</v>
      </c>
      <c r="I14" s="34" t="s">
        <v>360</v>
      </c>
      <c r="J14" s="8" t="s">
        <v>135</v>
      </c>
      <c r="K14" s="18" t="s">
        <v>359</v>
      </c>
      <c r="L14" s="8" t="s">
        <v>135</v>
      </c>
      <c r="M14" s="2" t="s">
        <v>135</v>
      </c>
      <c r="N14" s="2" t="s">
        <v>135</v>
      </c>
      <c r="O14" s="1" t="s">
        <v>135</v>
      </c>
      <c r="P14" s="30" t="s">
        <v>135</v>
      </c>
      <c r="Q14" s="22" t="s">
        <v>135</v>
      </c>
    </row>
    <row r="15" spans="1:17">
      <c r="A15" t="s">
        <v>16</v>
      </c>
      <c r="B15" t="s">
        <v>17</v>
      </c>
      <c r="C15" t="s">
        <v>135</v>
      </c>
      <c r="D15" s="2">
        <v>1.64130622761464</v>
      </c>
      <c r="E15" s="2">
        <f t="shared" si="2"/>
        <v>-1.64130622761464</v>
      </c>
      <c r="F15" s="2">
        <v>2.82498296949385</v>
      </c>
      <c r="G15" s="2">
        <v>26.065814615504902</v>
      </c>
      <c r="H15" s="1">
        <v>3.2997492757955399E-7</v>
      </c>
      <c r="I15" s="27">
        <v>1.3314488327835E-3</v>
      </c>
      <c r="J15" s="8" t="s">
        <v>135</v>
      </c>
      <c r="K15" s="18" t="s">
        <v>359</v>
      </c>
      <c r="L15" s="8" t="s">
        <v>135</v>
      </c>
      <c r="M15" s="2" t="s">
        <v>135</v>
      </c>
      <c r="N15" s="2" t="s">
        <v>135</v>
      </c>
      <c r="O15" s="1" t="s">
        <v>135</v>
      </c>
      <c r="P15" s="30" t="s">
        <v>135</v>
      </c>
      <c r="Q15" s="22" t="s">
        <v>135</v>
      </c>
    </row>
    <row r="16" spans="1:17">
      <c r="A16" t="s">
        <v>18</v>
      </c>
      <c r="B16" t="s">
        <v>19</v>
      </c>
      <c r="C16" t="s">
        <v>274</v>
      </c>
      <c r="D16" s="2">
        <v>-0.64107833723136498</v>
      </c>
      <c r="E16" s="2">
        <f t="shared" si="2"/>
        <v>0.64107833723136498</v>
      </c>
      <c r="F16" s="2">
        <v>6.9935546137108</v>
      </c>
      <c r="G16" s="2">
        <v>24.011755480554999</v>
      </c>
      <c r="H16" s="1">
        <v>9.574931671689001E-7</v>
      </c>
      <c r="I16" s="27">
        <v>1.93174246476326E-3</v>
      </c>
      <c r="J16" s="8" t="s">
        <v>135</v>
      </c>
      <c r="K16" s="18" t="s">
        <v>359</v>
      </c>
      <c r="L16" s="8" t="s">
        <v>135</v>
      </c>
      <c r="M16" s="2" t="s">
        <v>135</v>
      </c>
      <c r="N16" s="2" t="s">
        <v>135</v>
      </c>
      <c r="O16" s="1" t="s">
        <v>135</v>
      </c>
      <c r="P16" s="30" t="s">
        <v>135</v>
      </c>
      <c r="Q16" s="22" t="s">
        <v>135</v>
      </c>
    </row>
    <row r="17" spans="1:17">
      <c r="A17" t="s">
        <v>20</v>
      </c>
      <c r="B17" t="s">
        <v>21</v>
      </c>
      <c r="C17" t="s">
        <v>135</v>
      </c>
      <c r="D17" s="2">
        <v>-0.987097095016367</v>
      </c>
      <c r="E17" s="2">
        <f t="shared" si="2"/>
        <v>0.987097095016367</v>
      </c>
      <c r="F17" s="2">
        <v>2.7309606182974799</v>
      </c>
      <c r="G17" s="2">
        <v>23.643835337456402</v>
      </c>
      <c r="H17" s="1">
        <v>1.15916650392786E-6</v>
      </c>
      <c r="I17" s="27">
        <v>2.0045300757209599E-3</v>
      </c>
      <c r="J17" s="8" t="s">
        <v>135</v>
      </c>
      <c r="K17" s="18" t="s">
        <v>359</v>
      </c>
      <c r="L17" s="8" t="s">
        <v>135</v>
      </c>
      <c r="M17" s="2" t="s">
        <v>135</v>
      </c>
      <c r="N17" s="2" t="s">
        <v>135</v>
      </c>
      <c r="O17" s="1" t="s">
        <v>135</v>
      </c>
      <c r="P17" s="30" t="s">
        <v>135</v>
      </c>
      <c r="Q17" s="22" t="s">
        <v>135</v>
      </c>
    </row>
    <row r="18" spans="1:17">
      <c r="A18" t="s">
        <v>22</v>
      </c>
      <c r="B18" t="s">
        <v>23</v>
      </c>
      <c r="C18" t="s">
        <v>24</v>
      </c>
      <c r="D18" s="2">
        <v>-0.65367748446475804</v>
      </c>
      <c r="E18" s="2">
        <f t="shared" si="2"/>
        <v>0.65367748446475804</v>
      </c>
      <c r="F18" s="2">
        <v>7.8969288912798898</v>
      </c>
      <c r="G18" s="2">
        <v>23.2064715594537</v>
      </c>
      <c r="H18" s="1">
        <v>1.4550684309553899E-6</v>
      </c>
      <c r="I18" s="27">
        <v>2.2017004195893702E-3</v>
      </c>
      <c r="J18" s="8" t="s">
        <v>135</v>
      </c>
      <c r="K18" s="18" t="s">
        <v>359</v>
      </c>
      <c r="L18" s="8" t="s">
        <v>135</v>
      </c>
      <c r="M18" s="2" t="s">
        <v>135</v>
      </c>
      <c r="N18" s="2" t="s">
        <v>135</v>
      </c>
      <c r="O18" s="1" t="s">
        <v>135</v>
      </c>
      <c r="P18" s="30" t="s">
        <v>135</v>
      </c>
      <c r="Q18" s="22" t="s">
        <v>135</v>
      </c>
    </row>
    <row r="19" spans="1:17">
      <c r="A19" t="s">
        <v>25</v>
      </c>
      <c r="B19" t="s">
        <v>26</v>
      </c>
      <c r="C19" t="s">
        <v>275</v>
      </c>
      <c r="D19" s="2">
        <v>-0.74368229798994301</v>
      </c>
      <c r="E19" s="2">
        <f t="shared" si="2"/>
        <v>0.74368229798994301</v>
      </c>
      <c r="F19" s="2">
        <v>6.3488918776318499</v>
      </c>
      <c r="G19" s="2">
        <v>22.584272199093999</v>
      </c>
      <c r="H19" s="1">
        <v>2.0112436756734302E-6</v>
      </c>
      <c r="I19" s="27">
        <v>2.70512274378077E-3</v>
      </c>
      <c r="J19" s="8" t="s">
        <v>135</v>
      </c>
      <c r="K19" s="18" t="s">
        <v>359</v>
      </c>
      <c r="L19" s="8" t="s">
        <v>135</v>
      </c>
      <c r="M19" s="2" t="s">
        <v>135</v>
      </c>
      <c r="N19" s="2" t="s">
        <v>135</v>
      </c>
      <c r="O19" s="1" t="s">
        <v>135</v>
      </c>
      <c r="P19" s="30" t="s">
        <v>135</v>
      </c>
      <c r="Q19" s="22" t="s">
        <v>135</v>
      </c>
    </row>
    <row r="20" spans="1:17">
      <c r="A20" t="s">
        <v>27</v>
      </c>
      <c r="B20" t="s">
        <v>28</v>
      </c>
      <c r="C20" t="s">
        <v>276</v>
      </c>
      <c r="D20" s="2">
        <v>-0.69990466812293295</v>
      </c>
      <c r="E20" s="2">
        <f t="shared" si="2"/>
        <v>0.69990466812293295</v>
      </c>
      <c r="F20" s="2">
        <v>6.2740634927451904</v>
      </c>
      <c r="G20" s="2">
        <v>22.237210044504302</v>
      </c>
      <c r="H20" s="1">
        <v>2.4095848974479499E-6</v>
      </c>
      <c r="I20" s="27">
        <v>2.9168025183607402E-3</v>
      </c>
      <c r="J20" s="8" t="s">
        <v>135</v>
      </c>
      <c r="K20" s="18" t="s">
        <v>359</v>
      </c>
      <c r="L20" s="8" t="s">
        <v>135</v>
      </c>
      <c r="M20" s="2" t="s">
        <v>135</v>
      </c>
      <c r="N20" s="2" t="s">
        <v>135</v>
      </c>
      <c r="O20" s="1" t="s">
        <v>135</v>
      </c>
      <c r="P20" s="30" t="s">
        <v>135</v>
      </c>
      <c r="Q20" s="22" t="s">
        <v>135</v>
      </c>
    </row>
    <row r="21" spans="1:17">
      <c r="A21" t="s">
        <v>29</v>
      </c>
      <c r="B21" t="s">
        <v>30</v>
      </c>
      <c r="C21" t="s">
        <v>135</v>
      </c>
      <c r="D21" s="2">
        <v>-1.1327197131951501</v>
      </c>
      <c r="E21" s="2">
        <f t="shared" si="2"/>
        <v>1.1327197131951501</v>
      </c>
      <c r="F21" s="2">
        <v>3.6492085084781598</v>
      </c>
      <c r="G21" s="2">
        <v>21.258228999649099</v>
      </c>
      <c r="H21" s="1">
        <v>4.0138348515173498E-6</v>
      </c>
      <c r="I21" s="27">
        <v>4.4170428070561402E-3</v>
      </c>
      <c r="J21" s="8" t="s">
        <v>135</v>
      </c>
      <c r="K21" s="18" t="s">
        <v>359</v>
      </c>
      <c r="L21" s="8" t="s">
        <v>135</v>
      </c>
      <c r="M21" s="2" t="s">
        <v>135</v>
      </c>
      <c r="N21" s="2" t="s">
        <v>135</v>
      </c>
      <c r="O21" s="1" t="s">
        <v>135</v>
      </c>
      <c r="P21" s="30" t="s">
        <v>135</v>
      </c>
      <c r="Q21" s="22" t="s">
        <v>135</v>
      </c>
    </row>
    <row r="22" spans="1:17">
      <c r="A22" t="s">
        <v>31</v>
      </c>
      <c r="B22" t="s">
        <v>32</v>
      </c>
      <c r="C22" t="s">
        <v>277</v>
      </c>
      <c r="D22" s="2">
        <v>-0.83185878347237197</v>
      </c>
      <c r="E22" s="2">
        <f t="shared" si="2"/>
        <v>0.83185878347237197</v>
      </c>
      <c r="F22" s="2">
        <v>3.4598176785620098</v>
      </c>
      <c r="G22" s="2">
        <v>21.062799880985601</v>
      </c>
      <c r="H22" s="1">
        <v>4.4447374882720302E-6</v>
      </c>
      <c r="I22" s="27">
        <v>4.4836289412944104E-3</v>
      </c>
      <c r="J22" s="8" t="s">
        <v>135</v>
      </c>
      <c r="K22" s="18" t="s">
        <v>359</v>
      </c>
      <c r="L22" s="8" t="s">
        <v>135</v>
      </c>
      <c r="M22" s="2" t="s">
        <v>135</v>
      </c>
      <c r="N22" s="2" t="s">
        <v>135</v>
      </c>
      <c r="O22" s="1" t="s">
        <v>135</v>
      </c>
      <c r="P22" s="30" t="s">
        <v>135</v>
      </c>
      <c r="Q22" s="22" t="s">
        <v>135</v>
      </c>
    </row>
    <row r="23" spans="1:17">
      <c r="A23" t="s">
        <v>33</v>
      </c>
      <c r="B23" t="s">
        <v>34</v>
      </c>
      <c r="C23" t="s">
        <v>278</v>
      </c>
      <c r="D23" s="2">
        <v>1.46764179874157</v>
      </c>
      <c r="E23" s="2">
        <f t="shared" si="2"/>
        <v>-1.46764179874157</v>
      </c>
      <c r="F23" s="2">
        <v>5.1152216752672102</v>
      </c>
      <c r="G23" s="2">
        <v>20.733282738342901</v>
      </c>
      <c r="H23" s="1">
        <v>5.2790422864879097E-6</v>
      </c>
      <c r="I23" s="27">
        <v>4.9156005290720102E-3</v>
      </c>
      <c r="J23" s="8" t="s">
        <v>135</v>
      </c>
      <c r="K23" s="18" t="s">
        <v>359</v>
      </c>
      <c r="L23" s="8" t="s">
        <v>135</v>
      </c>
      <c r="M23" s="2" t="s">
        <v>135</v>
      </c>
      <c r="N23" s="2" t="s">
        <v>135</v>
      </c>
      <c r="O23" s="1" t="s">
        <v>135</v>
      </c>
      <c r="P23" s="30" t="s">
        <v>135</v>
      </c>
      <c r="Q23" s="22" t="s">
        <v>135</v>
      </c>
    </row>
    <row r="24" spans="1:17">
      <c r="A24" t="s">
        <v>35</v>
      </c>
      <c r="B24" t="s">
        <v>36</v>
      </c>
      <c r="C24" t="s">
        <v>279</v>
      </c>
      <c r="D24" s="2">
        <v>-0.88191122964261803</v>
      </c>
      <c r="E24" s="2">
        <f t="shared" si="2"/>
        <v>0.88191122964261803</v>
      </c>
      <c r="F24" s="2">
        <v>4.1891567694478304</v>
      </c>
      <c r="G24" s="2">
        <v>20.564016456584099</v>
      </c>
      <c r="H24" s="1">
        <v>5.7669980759273502E-6</v>
      </c>
      <c r="I24" s="27">
        <v>4.9863936935071801E-3</v>
      </c>
      <c r="J24" s="8" t="s">
        <v>135</v>
      </c>
      <c r="K24" s="18" t="s">
        <v>359</v>
      </c>
      <c r="L24" s="8" t="s">
        <v>135</v>
      </c>
      <c r="M24" s="2" t="s">
        <v>135</v>
      </c>
      <c r="N24" s="2" t="s">
        <v>135</v>
      </c>
      <c r="O24" s="1" t="s">
        <v>135</v>
      </c>
      <c r="P24" s="30" t="s">
        <v>135</v>
      </c>
      <c r="Q24" s="22" t="s">
        <v>135</v>
      </c>
    </row>
    <row r="25" spans="1:17">
      <c r="A25" t="s">
        <v>37</v>
      </c>
      <c r="B25" t="s">
        <v>38</v>
      </c>
      <c r="C25" t="s">
        <v>280</v>
      </c>
      <c r="D25" s="2">
        <v>-0.7348968178916</v>
      </c>
      <c r="E25" s="2">
        <f t="shared" si="2"/>
        <v>0.7348968178916</v>
      </c>
      <c r="F25" s="2">
        <v>7.2965766484659396</v>
      </c>
      <c r="G25" s="2">
        <v>20.301220444827599</v>
      </c>
      <c r="H25" s="1">
        <v>6.6158370326130696E-6</v>
      </c>
      <c r="I25" s="27">
        <v>5.3389804853187497E-3</v>
      </c>
      <c r="J25" s="8" t="s">
        <v>135</v>
      </c>
      <c r="K25" s="18" t="s">
        <v>359</v>
      </c>
      <c r="L25" s="8" t="s">
        <v>135</v>
      </c>
      <c r="M25" s="2" t="s">
        <v>135</v>
      </c>
      <c r="N25" s="2" t="s">
        <v>135</v>
      </c>
      <c r="O25" s="1" t="s">
        <v>135</v>
      </c>
      <c r="P25" s="30" t="s">
        <v>135</v>
      </c>
      <c r="Q25" s="22" t="s">
        <v>135</v>
      </c>
    </row>
    <row r="26" spans="1:17">
      <c r="A26" t="s">
        <v>39</v>
      </c>
      <c r="B26" s="13" t="s">
        <v>356</v>
      </c>
      <c r="C26" t="s">
        <v>281</v>
      </c>
      <c r="D26" s="2">
        <v>-0.76767797014425698</v>
      </c>
      <c r="E26" s="2">
        <f t="shared" si="2"/>
        <v>0.76767797014425698</v>
      </c>
      <c r="F26" s="2">
        <v>5.2147224369080698</v>
      </c>
      <c r="G26" s="2">
        <v>19.650054783283299</v>
      </c>
      <c r="H26" s="1">
        <v>9.3000644965697797E-6</v>
      </c>
      <c r="I26" s="27">
        <v>7.0360800456860696E-3</v>
      </c>
      <c r="J26" s="8" t="s">
        <v>135</v>
      </c>
      <c r="K26" s="18" t="s">
        <v>359</v>
      </c>
      <c r="L26" s="8" t="s">
        <v>135</v>
      </c>
      <c r="M26" s="2" t="s">
        <v>135</v>
      </c>
      <c r="N26" s="2" t="s">
        <v>135</v>
      </c>
      <c r="O26" s="1" t="s">
        <v>135</v>
      </c>
      <c r="P26" s="30" t="s">
        <v>135</v>
      </c>
      <c r="Q26" s="22" t="s">
        <v>135</v>
      </c>
    </row>
    <row r="27" spans="1:17">
      <c r="A27" t="s">
        <v>40</v>
      </c>
      <c r="B27" t="s">
        <v>41</v>
      </c>
      <c r="C27" t="s">
        <v>282</v>
      </c>
      <c r="D27" s="2">
        <v>-1.0280052565593201</v>
      </c>
      <c r="E27" s="2">
        <f t="shared" si="2"/>
        <v>1.0280052565593201</v>
      </c>
      <c r="F27" s="2">
        <v>3.1519972686050299</v>
      </c>
      <c r="G27" s="2">
        <v>19.051534672036901</v>
      </c>
      <c r="H27" s="1">
        <v>1.27235409474957E-5</v>
      </c>
      <c r="I27" s="27">
        <v>9.0599095982021004E-3</v>
      </c>
      <c r="J27" s="8" t="s">
        <v>135</v>
      </c>
      <c r="K27" s="18" t="s">
        <v>359</v>
      </c>
      <c r="L27" s="8" t="s">
        <v>135</v>
      </c>
      <c r="M27" s="2" t="s">
        <v>135</v>
      </c>
      <c r="N27" s="2" t="s">
        <v>135</v>
      </c>
      <c r="O27" s="1" t="s">
        <v>135</v>
      </c>
      <c r="P27" s="30" t="s">
        <v>135</v>
      </c>
      <c r="Q27" s="22" t="s">
        <v>135</v>
      </c>
    </row>
    <row r="28" spans="1:17">
      <c r="A28" t="s">
        <v>42</v>
      </c>
      <c r="B28" t="s">
        <v>43</v>
      </c>
      <c r="C28" t="s">
        <v>283</v>
      </c>
      <c r="D28" s="2">
        <v>0.37022987954563302</v>
      </c>
      <c r="E28" s="2">
        <f t="shared" si="2"/>
        <v>-0.37022987954563302</v>
      </c>
      <c r="F28" s="2">
        <v>6.5296099060748602</v>
      </c>
      <c r="G28" s="2">
        <v>18.8336449703576</v>
      </c>
      <c r="H28" s="1">
        <v>1.4262883232938299E-5</v>
      </c>
      <c r="I28" s="27">
        <v>9.2877372826373605E-3</v>
      </c>
      <c r="J28" s="8" t="s">
        <v>135</v>
      </c>
      <c r="K28" s="18" t="s">
        <v>359</v>
      </c>
      <c r="L28" s="8" t="s">
        <v>135</v>
      </c>
      <c r="M28" s="2" t="s">
        <v>135</v>
      </c>
      <c r="N28" s="2" t="s">
        <v>135</v>
      </c>
      <c r="O28" s="1" t="s">
        <v>135</v>
      </c>
      <c r="P28" s="30" t="s">
        <v>135</v>
      </c>
      <c r="Q28" s="22" t="s">
        <v>135</v>
      </c>
    </row>
    <row r="29" spans="1:17">
      <c r="A29" t="s">
        <v>44</v>
      </c>
      <c r="B29" t="s">
        <v>45</v>
      </c>
      <c r="C29" t="s">
        <v>135</v>
      </c>
      <c r="D29" s="2">
        <v>0.76384075253386796</v>
      </c>
      <c r="E29" s="2">
        <f t="shared" si="2"/>
        <v>-0.76384075253386796</v>
      </c>
      <c r="F29" s="2">
        <v>2.7222842287790399</v>
      </c>
      <c r="G29" s="2">
        <v>18.541578872180398</v>
      </c>
      <c r="H29" s="1">
        <v>1.66238038035251E-5</v>
      </c>
      <c r="I29" s="27">
        <v>9.6438041253667697E-3</v>
      </c>
      <c r="J29" s="8" t="s">
        <v>135</v>
      </c>
      <c r="K29" s="18" t="s">
        <v>359</v>
      </c>
      <c r="L29" s="8" t="s">
        <v>135</v>
      </c>
      <c r="M29" s="2" t="s">
        <v>135</v>
      </c>
      <c r="N29" s="2" t="s">
        <v>135</v>
      </c>
      <c r="O29" s="1" t="s">
        <v>135</v>
      </c>
      <c r="P29" s="30" t="s">
        <v>135</v>
      </c>
      <c r="Q29" s="22" t="s">
        <v>135</v>
      </c>
    </row>
    <row r="30" spans="1:17">
      <c r="A30" t="s">
        <v>46</v>
      </c>
      <c r="B30" t="s">
        <v>47</v>
      </c>
      <c r="C30" t="s">
        <v>284</v>
      </c>
      <c r="D30" s="2">
        <v>-0.70898994418880801</v>
      </c>
      <c r="E30" s="2">
        <f t="shared" si="2"/>
        <v>0.70898994418880801</v>
      </c>
      <c r="F30" s="2">
        <v>6.2041443001545797</v>
      </c>
      <c r="G30" s="2">
        <v>18.529410740918799</v>
      </c>
      <c r="H30" s="1">
        <v>1.6730267379818401E-5</v>
      </c>
      <c r="I30" s="27">
        <v>9.6438041253667697E-3</v>
      </c>
      <c r="J30" s="8" t="s">
        <v>135</v>
      </c>
      <c r="K30" s="18" t="s">
        <v>359</v>
      </c>
      <c r="L30" s="8" t="s">
        <v>135</v>
      </c>
      <c r="M30" s="2" t="s">
        <v>135</v>
      </c>
      <c r="N30" s="2" t="s">
        <v>135</v>
      </c>
      <c r="O30" s="1" t="s">
        <v>135</v>
      </c>
      <c r="P30" s="30" t="s">
        <v>135</v>
      </c>
      <c r="Q30" s="22" t="s">
        <v>135</v>
      </c>
    </row>
    <row r="31" spans="1:17">
      <c r="A31" t="s">
        <v>48</v>
      </c>
      <c r="B31" t="s">
        <v>49</v>
      </c>
      <c r="C31" t="s">
        <v>282</v>
      </c>
      <c r="D31" s="2">
        <v>-0.45879378013417599</v>
      </c>
      <c r="E31" s="2">
        <f t="shared" si="2"/>
        <v>0.45879378013417599</v>
      </c>
      <c r="F31" s="2">
        <v>7.1391760611093797</v>
      </c>
      <c r="G31" s="2">
        <v>18.2178041740375</v>
      </c>
      <c r="H31" s="1">
        <v>1.9702837863345201E-5</v>
      </c>
      <c r="I31" s="27">
        <v>1.0841038742536099E-2</v>
      </c>
      <c r="J31" s="8" t="s">
        <v>135</v>
      </c>
      <c r="K31" s="18" t="s">
        <v>359</v>
      </c>
      <c r="L31" s="8" t="s">
        <v>135</v>
      </c>
      <c r="M31" s="2" t="s">
        <v>135</v>
      </c>
      <c r="N31" s="2" t="s">
        <v>135</v>
      </c>
      <c r="O31" s="1" t="s">
        <v>135</v>
      </c>
      <c r="P31" s="30" t="s">
        <v>135</v>
      </c>
      <c r="Q31" s="22" t="s">
        <v>135</v>
      </c>
    </row>
    <row r="32" spans="1:17">
      <c r="A32" t="s">
        <v>50</v>
      </c>
      <c r="B32" t="s">
        <v>51</v>
      </c>
      <c r="C32" t="s">
        <v>285</v>
      </c>
      <c r="D32" s="2">
        <v>-0.56439786025950101</v>
      </c>
      <c r="E32" s="2">
        <f t="shared" si="2"/>
        <v>0.56439786025950101</v>
      </c>
      <c r="F32" s="2">
        <v>3.8602824821022201</v>
      </c>
      <c r="G32" s="2">
        <v>17.8093809763275</v>
      </c>
      <c r="H32" s="1">
        <v>2.4417639734024601E-5</v>
      </c>
      <c r="I32" s="27">
        <v>1.28511099556682E-2</v>
      </c>
      <c r="J32" s="8" t="s">
        <v>135</v>
      </c>
      <c r="K32" s="18" t="s">
        <v>359</v>
      </c>
      <c r="L32" s="8" t="s">
        <v>135</v>
      </c>
      <c r="M32" s="2" t="s">
        <v>135</v>
      </c>
      <c r="N32" s="2" t="s">
        <v>135</v>
      </c>
      <c r="O32" s="1" t="s">
        <v>135</v>
      </c>
      <c r="P32" s="30" t="s">
        <v>135</v>
      </c>
      <c r="Q32" s="22" t="s">
        <v>135</v>
      </c>
    </row>
    <row r="33" spans="1:17">
      <c r="A33" t="s">
        <v>52</v>
      </c>
      <c r="B33" t="s">
        <v>53</v>
      </c>
      <c r="C33" t="s">
        <v>286</v>
      </c>
      <c r="D33" s="2">
        <v>0.45817150866781398</v>
      </c>
      <c r="E33" s="2">
        <f t="shared" si="2"/>
        <v>-0.45817150866781398</v>
      </c>
      <c r="F33" s="2">
        <v>5.0854725543429797</v>
      </c>
      <c r="G33" s="2">
        <v>17.607588484152</v>
      </c>
      <c r="H33" s="1">
        <v>2.7150280427305701E-5</v>
      </c>
      <c r="I33" s="27">
        <v>1.36939226905223E-2</v>
      </c>
      <c r="J33" s="8" t="s">
        <v>135</v>
      </c>
      <c r="K33" s="18" t="s">
        <v>359</v>
      </c>
      <c r="L33" s="8" t="s">
        <v>135</v>
      </c>
      <c r="M33" s="2" t="s">
        <v>135</v>
      </c>
      <c r="N33" s="2" t="s">
        <v>135</v>
      </c>
      <c r="O33" s="1" t="s">
        <v>135</v>
      </c>
      <c r="P33" s="30" t="s">
        <v>135</v>
      </c>
      <c r="Q33" s="22" t="s">
        <v>135</v>
      </c>
    </row>
    <row r="34" spans="1:17">
      <c r="A34" t="s">
        <v>54</v>
      </c>
      <c r="B34" t="s">
        <v>55</v>
      </c>
      <c r="C34" t="s">
        <v>274</v>
      </c>
      <c r="D34" s="2">
        <v>-1.35156243748544</v>
      </c>
      <c r="E34" s="2">
        <f t="shared" si="2"/>
        <v>1.35156243748544</v>
      </c>
      <c r="F34" s="2">
        <v>2.9534081556771601</v>
      </c>
      <c r="G34" s="2">
        <v>17.494515823811501</v>
      </c>
      <c r="H34" s="1">
        <v>2.8813764086915999E-5</v>
      </c>
      <c r="I34" s="27">
        <v>1.39516245708847E-2</v>
      </c>
      <c r="J34" s="8" t="s">
        <v>135</v>
      </c>
      <c r="K34" s="18" t="s">
        <v>359</v>
      </c>
      <c r="L34" s="8" t="s">
        <v>135</v>
      </c>
      <c r="M34" s="2" t="s">
        <v>135</v>
      </c>
      <c r="N34" s="2" t="s">
        <v>135</v>
      </c>
      <c r="O34" s="1" t="s">
        <v>135</v>
      </c>
      <c r="P34" s="30" t="s">
        <v>135</v>
      </c>
      <c r="Q34" s="22" t="s">
        <v>135</v>
      </c>
    </row>
    <row r="35" spans="1:17">
      <c r="A35" t="s">
        <v>56</v>
      </c>
      <c r="B35" t="s">
        <v>57</v>
      </c>
      <c r="C35" t="s">
        <v>287</v>
      </c>
      <c r="D35" s="2">
        <v>0.91339611604143001</v>
      </c>
      <c r="E35" s="2">
        <f t="shared" si="2"/>
        <v>-0.91339611604143001</v>
      </c>
      <c r="F35" s="2">
        <v>2.78529677547388</v>
      </c>
      <c r="G35" s="2">
        <v>17.040293981737101</v>
      </c>
      <c r="H35" s="1">
        <v>3.65949462457732E-5</v>
      </c>
      <c r="I35" s="27">
        <v>1.7037762473272499E-2</v>
      </c>
      <c r="J35" s="8" t="s">
        <v>135</v>
      </c>
      <c r="K35" s="18" t="s">
        <v>359</v>
      </c>
      <c r="L35" s="8" t="s">
        <v>135</v>
      </c>
      <c r="M35" s="2" t="s">
        <v>135</v>
      </c>
      <c r="N35" s="2" t="s">
        <v>135</v>
      </c>
      <c r="O35" s="1" t="s">
        <v>135</v>
      </c>
      <c r="P35" s="30" t="s">
        <v>135</v>
      </c>
      <c r="Q35" s="22" t="s">
        <v>135</v>
      </c>
    </row>
    <row r="36" spans="1:17">
      <c r="A36" t="s">
        <v>58</v>
      </c>
      <c r="B36" t="s">
        <v>59</v>
      </c>
      <c r="C36" t="s">
        <v>288</v>
      </c>
      <c r="D36" s="2">
        <v>-0.50706069208401305</v>
      </c>
      <c r="E36" s="2">
        <f t="shared" si="2"/>
        <v>0.50706069208401305</v>
      </c>
      <c r="F36" s="2">
        <v>9.8073472723375801</v>
      </c>
      <c r="G36" s="2">
        <v>16.2402795145506</v>
      </c>
      <c r="H36" s="1">
        <v>5.5795123005934598E-5</v>
      </c>
      <c r="I36" s="27">
        <v>2.3289653930580599E-2</v>
      </c>
      <c r="J36" s="8" t="s">
        <v>135</v>
      </c>
      <c r="K36" s="18" t="s">
        <v>359</v>
      </c>
      <c r="L36" s="8" t="s">
        <v>135</v>
      </c>
      <c r="M36" s="2" t="s">
        <v>135</v>
      </c>
      <c r="N36" s="2" t="s">
        <v>135</v>
      </c>
      <c r="O36" s="1" t="s">
        <v>135</v>
      </c>
      <c r="P36" s="30" t="s">
        <v>135</v>
      </c>
      <c r="Q36" s="22" t="s">
        <v>135</v>
      </c>
    </row>
    <row r="37" spans="1:17">
      <c r="A37" t="s">
        <v>60</v>
      </c>
      <c r="B37" t="s">
        <v>61</v>
      </c>
      <c r="C37" t="s">
        <v>289</v>
      </c>
      <c r="D37" s="2">
        <v>-0.555099482759013</v>
      </c>
      <c r="E37" s="2">
        <f t="shared" si="2"/>
        <v>0.555099482759013</v>
      </c>
      <c r="F37" s="2">
        <v>7.1565286229161202</v>
      </c>
      <c r="G37" s="2">
        <v>15.9386101592122</v>
      </c>
      <c r="H37" s="1">
        <v>6.5430300577181094E-5</v>
      </c>
      <c r="I37" s="27">
        <v>2.6401126282892599E-2</v>
      </c>
      <c r="J37" s="8" t="s">
        <v>135</v>
      </c>
      <c r="K37" s="18" t="s">
        <v>359</v>
      </c>
      <c r="L37" s="8" t="s">
        <v>135</v>
      </c>
      <c r="M37" s="2" t="s">
        <v>135</v>
      </c>
      <c r="N37" s="2" t="s">
        <v>135</v>
      </c>
      <c r="O37" s="1" t="s">
        <v>135</v>
      </c>
      <c r="P37" s="30" t="s">
        <v>135</v>
      </c>
      <c r="Q37" s="22" t="s">
        <v>135</v>
      </c>
    </row>
    <row r="38" spans="1:17">
      <c r="A38" t="s">
        <v>62</v>
      </c>
      <c r="B38" t="s">
        <v>63</v>
      </c>
      <c r="C38" t="s">
        <v>135</v>
      </c>
      <c r="D38" s="2">
        <v>-0.65917523734057903</v>
      </c>
      <c r="E38" s="2">
        <f t="shared" si="2"/>
        <v>0.65917523734057903</v>
      </c>
      <c r="F38" s="2">
        <v>3.7732173023798099</v>
      </c>
      <c r="G38" s="2">
        <v>15.5735893171508</v>
      </c>
      <c r="H38" s="1">
        <v>7.9355330519689297E-5</v>
      </c>
      <c r="I38" s="27">
        <v>3.0986976643252898E-2</v>
      </c>
      <c r="J38" s="8" t="s">
        <v>135</v>
      </c>
      <c r="K38" s="18" t="s">
        <v>359</v>
      </c>
      <c r="L38" s="8" t="s">
        <v>135</v>
      </c>
      <c r="M38" s="2" t="s">
        <v>135</v>
      </c>
      <c r="N38" s="2" t="s">
        <v>135</v>
      </c>
      <c r="O38" s="1" t="s">
        <v>135</v>
      </c>
      <c r="P38" s="30" t="s">
        <v>135</v>
      </c>
      <c r="Q38" s="22" t="s">
        <v>135</v>
      </c>
    </row>
    <row r="39" spans="1:17">
      <c r="A39" t="s">
        <v>64</v>
      </c>
      <c r="B39" t="s">
        <v>65</v>
      </c>
      <c r="C39" t="s">
        <v>290</v>
      </c>
      <c r="D39" s="2">
        <v>-0.61492340430139902</v>
      </c>
      <c r="E39" s="2">
        <f t="shared" si="2"/>
        <v>0.61492340430139902</v>
      </c>
      <c r="F39" s="2">
        <v>5.3622119046570997</v>
      </c>
      <c r="G39" s="2">
        <v>15.476893802307499</v>
      </c>
      <c r="H39" s="1">
        <v>8.3520015110835096E-5</v>
      </c>
      <c r="I39" s="27">
        <v>3.1594055716145597E-2</v>
      </c>
      <c r="J39" s="8" t="s">
        <v>135</v>
      </c>
      <c r="K39" s="18" t="s">
        <v>359</v>
      </c>
      <c r="L39" s="8" t="s">
        <v>135</v>
      </c>
      <c r="M39" s="2" t="s">
        <v>135</v>
      </c>
      <c r="N39" s="2" t="s">
        <v>135</v>
      </c>
      <c r="O39" s="1" t="s">
        <v>135</v>
      </c>
      <c r="P39" s="30" t="s">
        <v>135</v>
      </c>
      <c r="Q39" s="22" t="s">
        <v>135</v>
      </c>
    </row>
    <row r="40" spans="1:17">
      <c r="A40" t="s">
        <v>66</v>
      </c>
      <c r="B40" t="s">
        <v>67</v>
      </c>
      <c r="C40" t="s">
        <v>291</v>
      </c>
      <c r="D40" s="2">
        <v>0.72765652205342901</v>
      </c>
      <c r="E40" s="2">
        <f t="shared" si="2"/>
        <v>-0.72765652205342901</v>
      </c>
      <c r="F40" s="2">
        <v>2.7275472047834901</v>
      </c>
      <c r="G40" s="2">
        <v>15.2261868757505</v>
      </c>
      <c r="H40" s="1">
        <v>9.5371717955239401E-5</v>
      </c>
      <c r="I40" s="27">
        <v>3.26765047822766E-2</v>
      </c>
      <c r="J40" s="8" t="s">
        <v>135</v>
      </c>
      <c r="K40" s="18" t="s">
        <v>359</v>
      </c>
      <c r="L40" s="8" t="s">
        <v>135</v>
      </c>
      <c r="M40" s="2" t="s">
        <v>135</v>
      </c>
      <c r="N40" s="2" t="s">
        <v>135</v>
      </c>
      <c r="O40" s="1" t="s">
        <v>135</v>
      </c>
      <c r="P40" s="30" t="s">
        <v>135</v>
      </c>
      <c r="Q40" s="22" t="s">
        <v>135</v>
      </c>
    </row>
    <row r="41" spans="1:17">
      <c r="A41" t="s">
        <v>68</v>
      </c>
      <c r="B41" t="s">
        <v>69</v>
      </c>
      <c r="C41" t="s">
        <v>292</v>
      </c>
      <c r="D41" s="2">
        <v>-0.78892576892266497</v>
      </c>
      <c r="E41" s="2">
        <f t="shared" si="2"/>
        <v>0.78892576892266497</v>
      </c>
      <c r="F41" s="2">
        <v>3.14760770462054</v>
      </c>
      <c r="G41" s="2">
        <v>15.143360810124999</v>
      </c>
      <c r="H41" s="1">
        <v>9.96481021423939E-5</v>
      </c>
      <c r="I41" s="27">
        <v>3.26765047822766E-2</v>
      </c>
      <c r="J41" s="8" t="s">
        <v>135</v>
      </c>
      <c r="K41" s="18" t="s">
        <v>359</v>
      </c>
      <c r="L41" s="8" t="s">
        <v>135</v>
      </c>
      <c r="M41" s="2" t="s">
        <v>135</v>
      </c>
      <c r="N41" s="2" t="s">
        <v>135</v>
      </c>
      <c r="O41" s="1" t="s">
        <v>135</v>
      </c>
      <c r="P41" s="30" t="s">
        <v>135</v>
      </c>
      <c r="Q41" s="22" t="s">
        <v>135</v>
      </c>
    </row>
    <row r="42" spans="1:17">
      <c r="A42" t="s">
        <v>70</v>
      </c>
      <c r="B42" t="s">
        <v>135</v>
      </c>
      <c r="C42" t="s">
        <v>274</v>
      </c>
      <c r="D42" s="2">
        <v>-1.2860015714814399</v>
      </c>
      <c r="E42" s="2">
        <f t="shared" si="2"/>
        <v>1.2860015714814399</v>
      </c>
      <c r="F42" s="2">
        <v>5.8015704205944596</v>
      </c>
      <c r="G42" s="2">
        <v>15.141929474506099</v>
      </c>
      <c r="H42" s="1">
        <v>9.97236752131784E-5</v>
      </c>
      <c r="I42" s="27">
        <v>3.26765047822766E-2</v>
      </c>
      <c r="J42" s="8" t="s">
        <v>135</v>
      </c>
      <c r="K42" s="18" t="s">
        <v>358</v>
      </c>
      <c r="L42" s="8" t="s">
        <v>135</v>
      </c>
      <c r="M42" s="2" t="s">
        <v>135</v>
      </c>
      <c r="N42" s="2" t="s">
        <v>135</v>
      </c>
      <c r="O42" s="1" t="s">
        <v>135</v>
      </c>
      <c r="P42" s="30" t="s">
        <v>135</v>
      </c>
      <c r="Q42" s="22" t="s">
        <v>135</v>
      </c>
    </row>
    <row r="43" spans="1:17">
      <c r="A43" t="s">
        <v>71</v>
      </c>
      <c r="B43" t="s">
        <v>72</v>
      </c>
      <c r="C43" t="s">
        <v>135</v>
      </c>
      <c r="D43" s="2">
        <v>-0.55722952024078998</v>
      </c>
      <c r="E43" s="2">
        <f t="shared" si="2"/>
        <v>0.55722952024078998</v>
      </c>
      <c r="F43" s="2">
        <v>5.9669785076760498</v>
      </c>
      <c r="G43" s="2">
        <v>15.0924635354387</v>
      </c>
      <c r="H43" s="1">
        <v>1.02371174562208E-4</v>
      </c>
      <c r="I43" s="27">
        <v>3.26765047822766E-2</v>
      </c>
      <c r="J43" s="8" t="s">
        <v>135</v>
      </c>
      <c r="K43" s="18" t="s">
        <v>359</v>
      </c>
      <c r="L43" s="8" t="s">
        <v>135</v>
      </c>
      <c r="M43" s="2" t="s">
        <v>135</v>
      </c>
      <c r="N43" s="2" t="s">
        <v>135</v>
      </c>
      <c r="O43" s="1" t="s">
        <v>135</v>
      </c>
      <c r="P43" s="30" t="s">
        <v>135</v>
      </c>
      <c r="Q43" s="22" t="s">
        <v>135</v>
      </c>
    </row>
    <row r="44" spans="1:17">
      <c r="A44" t="s">
        <v>73</v>
      </c>
      <c r="B44" t="s">
        <v>74</v>
      </c>
      <c r="C44" t="s">
        <v>293</v>
      </c>
      <c r="D44" s="2">
        <v>-1.13260045649707</v>
      </c>
      <c r="E44" s="2">
        <f t="shared" si="2"/>
        <v>1.13260045649707</v>
      </c>
      <c r="F44" s="2">
        <v>2.3401906372302799</v>
      </c>
      <c r="G44" s="2">
        <v>15.088652834848</v>
      </c>
      <c r="H44" s="1">
        <v>1.02578040621769E-4</v>
      </c>
      <c r="I44" s="27">
        <v>3.26765047822766E-2</v>
      </c>
      <c r="J44" s="8" t="s">
        <v>135</v>
      </c>
      <c r="K44" s="18" t="s">
        <v>359</v>
      </c>
      <c r="L44" s="8" t="s">
        <v>135</v>
      </c>
      <c r="M44" s="2" t="s">
        <v>135</v>
      </c>
      <c r="N44" s="2" t="s">
        <v>135</v>
      </c>
      <c r="O44" s="1" t="s">
        <v>135</v>
      </c>
      <c r="P44" s="30" t="s">
        <v>135</v>
      </c>
      <c r="Q44" s="22" t="s">
        <v>135</v>
      </c>
    </row>
    <row r="45" spans="1:17">
      <c r="A45" t="s">
        <v>75</v>
      </c>
      <c r="B45" t="s">
        <v>76</v>
      </c>
      <c r="C45" t="s">
        <v>294</v>
      </c>
      <c r="D45" s="2">
        <v>0.97349937486886495</v>
      </c>
      <c r="E45" s="2">
        <f t="shared" si="2"/>
        <v>-0.97349937486886495</v>
      </c>
      <c r="F45" s="2">
        <v>4.4899238342612202</v>
      </c>
      <c r="G45" s="2">
        <v>15.004429341888899</v>
      </c>
      <c r="H45" s="1">
        <v>1.07259129365721E-4</v>
      </c>
      <c r="I45" s="27">
        <v>3.32217620925278E-2</v>
      </c>
      <c r="J45" s="8" t="s">
        <v>135</v>
      </c>
      <c r="K45" s="18" t="s">
        <v>359</v>
      </c>
      <c r="L45" s="8" t="s">
        <v>135</v>
      </c>
      <c r="M45" s="2" t="s">
        <v>135</v>
      </c>
      <c r="N45" s="2" t="s">
        <v>135</v>
      </c>
      <c r="O45" s="1" t="s">
        <v>135</v>
      </c>
      <c r="P45" s="30" t="s">
        <v>135</v>
      </c>
      <c r="Q45" s="22" t="s">
        <v>135</v>
      </c>
    </row>
    <row r="46" spans="1:17">
      <c r="A46" t="s">
        <v>77</v>
      </c>
      <c r="B46" t="s">
        <v>78</v>
      </c>
      <c r="C46" t="s">
        <v>135</v>
      </c>
      <c r="D46" s="2">
        <v>-0.76922489054943399</v>
      </c>
      <c r="E46" s="2">
        <f t="shared" ref="E46:E77" si="3">-D46</f>
        <v>0.76922489054943399</v>
      </c>
      <c r="F46" s="2">
        <v>3.6347164741349798</v>
      </c>
      <c r="G46" s="2">
        <v>14.9606163605186</v>
      </c>
      <c r="H46" s="1">
        <v>1.0977864384148E-4</v>
      </c>
      <c r="I46" s="27">
        <v>3.32217620925278E-2</v>
      </c>
      <c r="J46" s="8" t="s">
        <v>135</v>
      </c>
      <c r="K46" s="18" t="s">
        <v>359</v>
      </c>
      <c r="L46" s="8" t="s">
        <v>135</v>
      </c>
      <c r="M46" s="2" t="s">
        <v>135</v>
      </c>
      <c r="N46" s="2" t="s">
        <v>135</v>
      </c>
      <c r="O46" s="1" t="s">
        <v>135</v>
      </c>
      <c r="P46" s="30" t="s">
        <v>135</v>
      </c>
      <c r="Q46" s="22" t="s">
        <v>135</v>
      </c>
    </row>
    <row r="47" spans="1:17">
      <c r="A47" t="s">
        <v>79</v>
      </c>
      <c r="B47" t="s">
        <v>135</v>
      </c>
      <c r="C47" t="s">
        <v>295</v>
      </c>
      <c r="D47" s="2">
        <v>-0.81596201417805603</v>
      </c>
      <c r="E47" s="2">
        <f t="shared" si="3"/>
        <v>0.81596201417805603</v>
      </c>
      <c r="F47" s="2">
        <v>2.5079129023067299</v>
      </c>
      <c r="G47" s="2">
        <v>14.865905243558799</v>
      </c>
      <c r="H47" s="1">
        <v>1.15430587838824E-4</v>
      </c>
      <c r="I47" s="27">
        <v>3.4080177214365098E-2</v>
      </c>
      <c r="J47" s="8" t="s">
        <v>135</v>
      </c>
      <c r="K47" s="18" t="s">
        <v>359</v>
      </c>
      <c r="L47" s="8" t="s">
        <v>135</v>
      </c>
      <c r="M47" s="2" t="s">
        <v>135</v>
      </c>
      <c r="N47" s="2" t="s">
        <v>135</v>
      </c>
      <c r="O47" s="1" t="s">
        <v>135</v>
      </c>
      <c r="P47" s="30" t="s">
        <v>135</v>
      </c>
      <c r="Q47" s="22" t="s">
        <v>135</v>
      </c>
    </row>
    <row r="48" spans="1:17">
      <c r="A48" t="s">
        <v>80</v>
      </c>
      <c r="B48" t="s">
        <v>81</v>
      </c>
      <c r="C48" t="s">
        <v>135</v>
      </c>
      <c r="D48" s="2">
        <v>0.47243723676343302</v>
      </c>
      <c r="E48" s="2">
        <f t="shared" si="3"/>
        <v>-0.47243723676343302</v>
      </c>
      <c r="F48" s="2">
        <v>5.8022206300555599</v>
      </c>
      <c r="G48" s="2">
        <v>14.7978894158428</v>
      </c>
      <c r="H48" s="1">
        <v>1.19669360751528E-4</v>
      </c>
      <c r="I48" s="27">
        <v>3.4490419330886798E-2</v>
      </c>
      <c r="J48" s="8" t="s">
        <v>135</v>
      </c>
      <c r="K48" s="18" t="s">
        <v>359</v>
      </c>
      <c r="L48" s="8" t="s">
        <v>135</v>
      </c>
      <c r="M48" s="2" t="s">
        <v>135</v>
      </c>
      <c r="N48" s="2" t="s">
        <v>135</v>
      </c>
      <c r="O48" s="1" t="s">
        <v>135</v>
      </c>
      <c r="P48" s="30" t="s">
        <v>135</v>
      </c>
      <c r="Q48" s="22" t="s">
        <v>135</v>
      </c>
    </row>
    <row r="49" spans="1:17">
      <c r="A49" t="s">
        <v>82</v>
      </c>
      <c r="B49" t="s">
        <v>83</v>
      </c>
      <c r="C49" t="s">
        <v>296</v>
      </c>
      <c r="D49" s="2">
        <v>-0.73709643047815898</v>
      </c>
      <c r="E49" s="2">
        <f t="shared" si="3"/>
        <v>0.73709643047815898</v>
      </c>
      <c r="F49" s="2">
        <v>2.8811590540860199</v>
      </c>
      <c r="G49" s="2">
        <v>14.431101234963</v>
      </c>
      <c r="H49" s="1">
        <v>1.45381392302777E-4</v>
      </c>
      <c r="I49" s="27">
        <v>3.8463783450153603E-2</v>
      </c>
      <c r="J49" s="8" t="s">
        <v>135</v>
      </c>
      <c r="K49" s="18" t="s">
        <v>359</v>
      </c>
      <c r="L49" s="8" t="s">
        <v>135</v>
      </c>
      <c r="M49" s="2" t="s">
        <v>135</v>
      </c>
      <c r="N49" s="2" t="s">
        <v>135</v>
      </c>
      <c r="O49" s="1" t="s">
        <v>135</v>
      </c>
      <c r="P49" s="30" t="s">
        <v>135</v>
      </c>
      <c r="Q49" s="22" t="s">
        <v>135</v>
      </c>
    </row>
    <row r="50" spans="1:17">
      <c r="A50" t="s">
        <v>84</v>
      </c>
      <c r="B50" t="s">
        <v>135</v>
      </c>
      <c r="C50" t="s">
        <v>135</v>
      </c>
      <c r="D50" s="2">
        <v>-0.87733445070568705</v>
      </c>
      <c r="E50" s="2">
        <f t="shared" si="3"/>
        <v>0.87733445070568705</v>
      </c>
      <c r="F50" s="2">
        <v>2.67691341218478</v>
      </c>
      <c r="G50" s="2">
        <v>14.429279444908399</v>
      </c>
      <c r="H50" s="1">
        <v>1.4552209303625801E-4</v>
      </c>
      <c r="I50" s="27">
        <v>3.8463783450153603E-2</v>
      </c>
      <c r="J50" s="8" t="s">
        <v>135</v>
      </c>
      <c r="K50" s="18" t="s">
        <v>359</v>
      </c>
      <c r="L50" s="8" t="s">
        <v>135</v>
      </c>
      <c r="M50" s="2" t="s">
        <v>135</v>
      </c>
      <c r="N50" s="2" t="s">
        <v>135</v>
      </c>
      <c r="O50" s="1" t="s">
        <v>135</v>
      </c>
      <c r="P50" s="30" t="s">
        <v>135</v>
      </c>
      <c r="Q50" s="22" t="s">
        <v>135</v>
      </c>
    </row>
    <row r="51" spans="1:17">
      <c r="A51" t="s">
        <v>85</v>
      </c>
      <c r="B51" t="s">
        <v>86</v>
      </c>
      <c r="C51" t="s">
        <v>274</v>
      </c>
      <c r="D51" s="2">
        <v>-0.66658896517523403</v>
      </c>
      <c r="E51" s="2">
        <f t="shared" si="3"/>
        <v>0.66658896517523403</v>
      </c>
      <c r="F51" s="2">
        <v>3.6730841776225498</v>
      </c>
      <c r="G51" s="2">
        <v>14.380847403696</v>
      </c>
      <c r="H51" s="1">
        <v>1.49313301903665E-4</v>
      </c>
      <c r="I51" s="27">
        <v>3.8463783450153603E-2</v>
      </c>
      <c r="J51" s="8" t="s">
        <v>135</v>
      </c>
      <c r="K51" s="18" t="s">
        <v>359</v>
      </c>
      <c r="L51" s="8" t="s">
        <v>135</v>
      </c>
      <c r="M51" s="2" t="s">
        <v>135</v>
      </c>
      <c r="N51" s="2" t="s">
        <v>135</v>
      </c>
      <c r="O51" s="1" t="s">
        <v>135</v>
      </c>
      <c r="P51" s="30" t="s">
        <v>135</v>
      </c>
      <c r="Q51" s="22" t="s">
        <v>135</v>
      </c>
    </row>
    <row r="52" spans="1:17">
      <c r="A52" t="s">
        <v>87</v>
      </c>
      <c r="B52" t="s">
        <v>88</v>
      </c>
      <c r="C52" t="s">
        <v>297</v>
      </c>
      <c r="D52" s="2">
        <v>-0.59737862376093698</v>
      </c>
      <c r="E52" s="2">
        <f t="shared" si="3"/>
        <v>0.59737862376093698</v>
      </c>
      <c r="F52" s="2">
        <v>4.1927311574420196</v>
      </c>
      <c r="G52" s="2">
        <v>14.379108378404901</v>
      </c>
      <c r="H52" s="1">
        <v>1.4945126544912499E-4</v>
      </c>
      <c r="I52" s="27">
        <v>3.8463783450153603E-2</v>
      </c>
      <c r="J52" s="8" t="s">
        <v>135</v>
      </c>
      <c r="K52" s="18" t="s">
        <v>359</v>
      </c>
      <c r="L52" s="8" t="s">
        <v>135</v>
      </c>
      <c r="M52" s="2" t="s">
        <v>135</v>
      </c>
      <c r="N52" s="2" t="s">
        <v>135</v>
      </c>
      <c r="O52" s="1" t="s">
        <v>135</v>
      </c>
      <c r="P52" s="30" t="s">
        <v>135</v>
      </c>
      <c r="Q52" s="22" t="s">
        <v>135</v>
      </c>
    </row>
    <row r="53" spans="1:17">
      <c r="A53" t="s">
        <v>89</v>
      </c>
      <c r="B53" t="s">
        <v>90</v>
      </c>
      <c r="C53" t="s">
        <v>135</v>
      </c>
      <c r="D53" s="2">
        <v>0.47575746205993003</v>
      </c>
      <c r="E53" s="2">
        <f t="shared" si="3"/>
        <v>-0.47575746205993003</v>
      </c>
      <c r="F53" s="2">
        <v>6.0894115519367098</v>
      </c>
      <c r="G53" s="2">
        <v>14.361542989168401</v>
      </c>
      <c r="H53" s="1">
        <v>1.5085201204203199E-4</v>
      </c>
      <c r="I53" s="27">
        <v>3.8463783450153603E-2</v>
      </c>
      <c r="J53" s="8" t="s">
        <v>135</v>
      </c>
      <c r="K53" s="18" t="s">
        <v>359</v>
      </c>
      <c r="L53" s="8" t="s">
        <v>135</v>
      </c>
      <c r="M53" s="2" t="s">
        <v>135</v>
      </c>
      <c r="N53" s="2" t="s">
        <v>135</v>
      </c>
      <c r="O53" s="1" t="s">
        <v>135</v>
      </c>
      <c r="P53" s="30" t="s">
        <v>135</v>
      </c>
      <c r="Q53" s="22" t="s">
        <v>135</v>
      </c>
    </row>
    <row r="54" spans="1:17">
      <c r="A54" t="s">
        <v>91</v>
      </c>
      <c r="B54" t="s">
        <v>135</v>
      </c>
      <c r="C54" t="s">
        <v>282</v>
      </c>
      <c r="D54" s="2">
        <v>0.81919935385655296</v>
      </c>
      <c r="E54" s="2">
        <f t="shared" si="3"/>
        <v>-0.81919935385655296</v>
      </c>
      <c r="F54" s="2">
        <v>3.1516303374010999</v>
      </c>
      <c r="G54" s="2">
        <v>14.340832231810699</v>
      </c>
      <c r="H54" s="1">
        <v>1.52520578736668E-4</v>
      </c>
      <c r="I54" s="27">
        <v>3.8463783450153603E-2</v>
      </c>
      <c r="J54" s="8" t="s">
        <v>135</v>
      </c>
      <c r="K54" s="18" t="s">
        <v>359</v>
      </c>
      <c r="L54" s="8" t="s">
        <v>135</v>
      </c>
      <c r="M54" s="2" t="s">
        <v>135</v>
      </c>
      <c r="N54" s="2" t="s">
        <v>135</v>
      </c>
      <c r="O54" s="1" t="s">
        <v>135</v>
      </c>
      <c r="P54" s="30" t="s">
        <v>135</v>
      </c>
      <c r="Q54" s="22" t="s">
        <v>135</v>
      </c>
    </row>
    <row r="55" spans="1:17">
      <c r="A55" t="s">
        <v>92</v>
      </c>
      <c r="B55" t="s">
        <v>135</v>
      </c>
      <c r="C55" t="s">
        <v>298</v>
      </c>
      <c r="D55" s="2">
        <v>-0.67989116426959695</v>
      </c>
      <c r="E55" s="2">
        <f t="shared" si="3"/>
        <v>0.67989116426959695</v>
      </c>
      <c r="F55" s="2">
        <v>2.55800896166078</v>
      </c>
      <c r="G55" s="2">
        <v>14.210808555719399</v>
      </c>
      <c r="H55" s="1">
        <v>1.6342908478789999E-4</v>
      </c>
      <c r="I55" s="27">
        <v>4.00740192250491E-2</v>
      </c>
      <c r="J55" s="8" t="s">
        <v>135</v>
      </c>
      <c r="K55" s="18" t="s">
        <v>359</v>
      </c>
      <c r="L55" s="8" t="s">
        <v>135</v>
      </c>
      <c r="M55" s="2" t="s">
        <v>135</v>
      </c>
      <c r="N55" s="2" t="s">
        <v>135</v>
      </c>
      <c r="O55" s="1" t="s">
        <v>135</v>
      </c>
      <c r="P55" s="30" t="s">
        <v>135</v>
      </c>
      <c r="Q55" s="22" t="s">
        <v>135</v>
      </c>
    </row>
    <row r="56" spans="1:17">
      <c r="A56" t="s">
        <v>93</v>
      </c>
      <c r="B56" t="s">
        <v>94</v>
      </c>
      <c r="C56" t="s">
        <v>299</v>
      </c>
      <c r="D56" s="2">
        <v>0.69376859059256601</v>
      </c>
      <c r="E56" s="2">
        <f t="shared" si="3"/>
        <v>-0.69376859059256601</v>
      </c>
      <c r="F56" s="2">
        <v>2.72723289529559</v>
      </c>
      <c r="G56" s="2">
        <v>14.1496934017851</v>
      </c>
      <c r="H56" s="1">
        <v>1.68824615552138E-4</v>
      </c>
      <c r="I56" s="27">
        <v>4.00740192250491E-2</v>
      </c>
      <c r="J56" s="8" t="s">
        <v>135</v>
      </c>
      <c r="K56" s="18" t="s">
        <v>359</v>
      </c>
      <c r="L56" s="8" t="s">
        <v>135</v>
      </c>
      <c r="M56" s="2" t="s">
        <v>135</v>
      </c>
      <c r="N56" s="2" t="s">
        <v>135</v>
      </c>
      <c r="O56" s="1" t="s">
        <v>135</v>
      </c>
      <c r="P56" s="30" t="s">
        <v>135</v>
      </c>
      <c r="Q56" s="22" t="s">
        <v>135</v>
      </c>
    </row>
    <row r="57" spans="1:17">
      <c r="A57" t="s">
        <v>95</v>
      </c>
      <c r="B57" t="s">
        <v>96</v>
      </c>
      <c r="C57" t="s">
        <v>300</v>
      </c>
      <c r="D57" s="2">
        <v>-0.59991034993028503</v>
      </c>
      <c r="E57" s="2">
        <f t="shared" si="3"/>
        <v>0.59991034993028503</v>
      </c>
      <c r="F57" s="2">
        <v>3.69198701196495</v>
      </c>
      <c r="G57" s="2">
        <v>14.149552548570901</v>
      </c>
      <c r="H57" s="1">
        <v>1.6883725571891799E-4</v>
      </c>
      <c r="I57" s="27">
        <v>4.00740192250491E-2</v>
      </c>
      <c r="J57" s="8" t="s">
        <v>135</v>
      </c>
      <c r="K57" s="18" t="s">
        <v>359</v>
      </c>
      <c r="L57" s="8" t="s">
        <v>135</v>
      </c>
      <c r="M57" s="2" t="s">
        <v>135</v>
      </c>
      <c r="N57" s="2" t="s">
        <v>135</v>
      </c>
      <c r="O57" s="1" t="s">
        <v>135</v>
      </c>
      <c r="P57" s="30" t="s">
        <v>135</v>
      </c>
      <c r="Q57" s="22" t="s">
        <v>135</v>
      </c>
    </row>
    <row r="58" spans="1:17">
      <c r="A58" t="s">
        <v>97</v>
      </c>
      <c r="B58" t="s">
        <v>98</v>
      </c>
      <c r="C58" t="s">
        <v>135</v>
      </c>
      <c r="D58" s="2">
        <v>-0.451816462078795</v>
      </c>
      <c r="E58" s="2">
        <f t="shared" si="3"/>
        <v>0.451816462078795</v>
      </c>
      <c r="F58" s="2">
        <v>6.4759670103721296</v>
      </c>
      <c r="G58" s="2">
        <v>14.0396740975523</v>
      </c>
      <c r="H58" s="1">
        <v>1.7899395999402301E-4</v>
      </c>
      <c r="I58" s="27">
        <v>4.1667728571685402E-2</v>
      </c>
      <c r="J58" s="8" t="s">
        <v>135</v>
      </c>
      <c r="K58" s="18" t="s">
        <v>359</v>
      </c>
      <c r="L58" s="8" t="s">
        <v>135</v>
      </c>
      <c r="M58" s="2" t="s">
        <v>135</v>
      </c>
      <c r="N58" s="2" t="s">
        <v>135</v>
      </c>
      <c r="O58" s="1" t="s">
        <v>135</v>
      </c>
      <c r="P58" s="30" t="s">
        <v>135</v>
      </c>
      <c r="Q58" s="22" t="s">
        <v>135</v>
      </c>
    </row>
    <row r="59" spans="1:17">
      <c r="A59" t="s">
        <v>99</v>
      </c>
      <c r="B59" t="s">
        <v>100</v>
      </c>
      <c r="C59" t="s">
        <v>282</v>
      </c>
      <c r="D59" s="2">
        <v>-0.50877279308871504</v>
      </c>
      <c r="E59" s="2">
        <f t="shared" si="3"/>
        <v>0.50877279308871504</v>
      </c>
      <c r="F59" s="2">
        <v>5.7539154160117096</v>
      </c>
      <c r="G59" s="2">
        <v>13.9658534600926</v>
      </c>
      <c r="H59" s="1">
        <v>1.86161134955109E-4</v>
      </c>
      <c r="I59" s="27">
        <v>4.2276856164047999E-2</v>
      </c>
      <c r="J59" s="8" t="s">
        <v>135</v>
      </c>
      <c r="K59" s="18" t="s">
        <v>359</v>
      </c>
      <c r="L59" s="8" t="s">
        <v>135</v>
      </c>
      <c r="M59" s="2" t="s">
        <v>135</v>
      </c>
      <c r="N59" s="2" t="s">
        <v>135</v>
      </c>
      <c r="O59" s="1" t="s">
        <v>135</v>
      </c>
      <c r="P59" s="30" t="s">
        <v>135</v>
      </c>
      <c r="Q59" s="22" t="s">
        <v>135</v>
      </c>
    </row>
    <row r="60" spans="1:17">
      <c r="A60" t="s">
        <v>101</v>
      </c>
      <c r="B60" t="s">
        <v>102</v>
      </c>
      <c r="C60" t="s">
        <v>301</v>
      </c>
      <c r="D60" s="2">
        <v>-0.38577797838487699</v>
      </c>
      <c r="E60" s="2">
        <f t="shared" si="3"/>
        <v>0.38577797838487699</v>
      </c>
      <c r="F60" s="2">
        <v>4.9141868674897102</v>
      </c>
      <c r="G60" s="2">
        <v>13.8992658756911</v>
      </c>
      <c r="H60" s="1">
        <v>1.9287378840475899E-4</v>
      </c>
      <c r="I60" s="27">
        <v>4.2276856164047999E-2</v>
      </c>
      <c r="J60" s="8" t="s">
        <v>135</v>
      </c>
      <c r="K60" s="18" t="s">
        <v>359</v>
      </c>
      <c r="L60" s="8" t="s">
        <v>135</v>
      </c>
      <c r="M60" s="2" t="s">
        <v>135</v>
      </c>
      <c r="N60" s="2" t="s">
        <v>135</v>
      </c>
      <c r="O60" s="1" t="s">
        <v>135</v>
      </c>
      <c r="P60" s="30" t="s">
        <v>135</v>
      </c>
      <c r="Q60" s="22" t="s">
        <v>135</v>
      </c>
    </row>
    <row r="61" spans="1:17">
      <c r="A61" t="s">
        <v>103</v>
      </c>
      <c r="B61" t="s">
        <v>104</v>
      </c>
      <c r="C61" t="s">
        <v>302</v>
      </c>
      <c r="D61" s="2">
        <v>-0.66041000682096296</v>
      </c>
      <c r="E61" s="2">
        <f t="shared" si="3"/>
        <v>0.66041000682096296</v>
      </c>
      <c r="F61" s="2">
        <v>2.85332004608625</v>
      </c>
      <c r="G61" s="2">
        <v>13.8743244118112</v>
      </c>
      <c r="H61" s="1">
        <v>1.9545043587303201E-4</v>
      </c>
      <c r="I61" s="27">
        <v>4.2276856164047999E-2</v>
      </c>
      <c r="J61" s="8" t="s">
        <v>135</v>
      </c>
      <c r="K61" s="18" t="s">
        <v>359</v>
      </c>
      <c r="L61" s="8" t="s">
        <v>135</v>
      </c>
      <c r="M61" s="2" t="s">
        <v>135</v>
      </c>
      <c r="N61" s="2" t="s">
        <v>135</v>
      </c>
      <c r="O61" s="1" t="s">
        <v>135</v>
      </c>
      <c r="P61" s="30" t="s">
        <v>135</v>
      </c>
      <c r="Q61" s="22" t="s">
        <v>135</v>
      </c>
    </row>
    <row r="62" spans="1:17">
      <c r="A62" t="s">
        <v>105</v>
      </c>
      <c r="B62" t="s">
        <v>106</v>
      </c>
      <c r="C62" t="s">
        <v>135</v>
      </c>
      <c r="D62" s="2">
        <v>0.35145123472112499</v>
      </c>
      <c r="E62" s="2">
        <f t="shared" si="3"/>
        <v>-0.35145123472112499</v>
      </c>
      <c r="F62" s="2">
        <v>4.60906438794109</v>
      </c>
      <c r="G62" s="2">
        <v>13.8730726310876</v>
      </c>
      <c r="H62" s="1">
        <v>1.9558066461682701E-4</v>
      </c>
      <c r="I62" s="27">
        <v>4.2276856164047999E-2</v>
      </c>
      <c r="J62" s="8" t="s">
        <v>135</v>
      </c>
      <c r="K62" s="18" t="s">
        <v>359</v>
      </c>
      <c r="L62" s="8" t="s">
        <v>135</v>
      </c>
      <c r="M62" s="2" t="s">
        <v>135</v>
      </c>
      <c r="N62" s="2" t="s">
        <v>135</v>
      </c>
      <c r="O62" s="1" t="s">
        <v>135</v>
      </c>
      <c r="P62" s="30" t="s">
        <v>135</v>
      </c>
      <c r="Q62" s="22" t="s">
        <v>135</v>
      </c>
    </row>
    <row r="63" spans="1:17">
      <c r="A63" t="s">
        <v>107</v>
      </c>
      <c r="B63" t="s">
        <v>108</v>
      </c>
      <c r="C63" t="s">
        <v>303</v>
      </c>
      <c r="D63" s="2">
        <v>-1.0972285811856399</v>
      </c>
      <c r="E63" s="2">
        <f t="shared" si="3"/>
        <v>1.0972285811856399</v>
      </c>
      <c r="F63" s="2">
        <v>2.3892963147816002</v>
      </c>
      <c r="G63" s="2">
        <v>13.682284498807601</v>
      </c>
      <c r="H63" s="1">
        <v>2.164870846835E-4</v>
      </c>
      <c r="I63" s="27">
        <v>4.5403894324253603E-2</v>
      </c>
      <c r="J63" s="8" t="s">
        <v>135</v>
      </c>
      <c r="K63" s="18" t="s">
        <v>359</v>
      </c>
      <c r="L63" s="8" t="s">
        <v>135</v>
      </c>
      <c r="M63" s="2" t="s">
        <v>135</v>
      </c>
      <c r="N63" s="2" t="s">
        <v>135</v>
      </c>
      <c r="O63" s="1" t="s">
        <v>135</v>
      </c>
      <c r="P63" s="30" t="s">
        <v>135</v>
      </c>
      <c r="Q63" s="22" t="s">
        <v>135</v>
      </c>
    </row>
    <row r="64" spans="1:17">
      <c r="A64" t="s">
        <v>109</v>
      </c>
      <c r="B64" t="s">
        <v>110</v>
      </c>
      <c r="C64" t="s">
        <v>304</v>
      </c>
      <c r="D64" s="2">
        <v>0.38078965462048098</v>
      </c>
      <c r="E64" s="2">
        <f t="shared" si="3"/>
        <v>-0.38078965462048098</v>
      </c>
      <c r="F64" s="2">
        <v>5.76218430298219</v>
      </c>
      <c r="G64" s="2">
        <v>13.6443884771583</v>
      </c>
      <c r="H64" s="1">
        <v>2.2090052273768699E-4</v>
      </c>
      <c r="I64" s="27">
        <v>4.5403894324253603E-2</v>
      </c>
      <c r="J64" s="8" t="s">
        <v>135</v>
      </c>
      <c r="K64" s="18" t="s">
        <v>359</v>
      </c>
      <c r="L64" s="8" t="s">
        <v>135</v>
      </c>
      <c r="M64" s="2" t="s">
        <v>135</v>
      </c>
      <c r="N64" s="2" t="s">
        <v>135</v>
      </c>
      <c r="O64" s="1" t="s">
        <v>135</v>
      </c>
      <c r="P64" s="30" t="s">
        <v>135</v>
      </c>
      <c r="Q64" s="22" t="s">
        <v>135</v>
      </c>
    </row>
    <row r="65" spans="1:17">
      <c r="A65" t="s">
        <v>111</v>
      </c>
      <c r="B65" t="s">
        <v>112</v>
      </c>
      <c r="C65" t="s">
        <v>305</v>
      </c>
      <c r="D65" s="2">
        <v>-0.70647078605189395</v>
      </c>
      <c r="E65" s="2">
        <f t="shared" si="3"/>
        <v>0.70647078605189395</v>
      </c>
      <c r="F65" s="2">
        <v>4.2050057659739402</v>
      </c>
      <c r="G65" s="2">
        <v>13.633932773307899</v>
      </c>
      <c r="H65" s="1">
        <v>2.2213409329147499E-4</v>
      </c>
      <c r="I65" s="27">
        <v>4.5403894324253603E-2</v>
      </c>
      <c r="J65" s="8" t="s">
        <v>135</v>
      </c>
      <c r="K65" s="18" t="s">
        <v>359</v>
      </c>
      <c r="L65" s="8" t="s">
        <v>135</v>
      </c>
      <c r="M65" s="2" t="s">
        <v>135</v>
      </c>
      <c r="N65" s="2" t="s">
        <v>135</v>
      </c>
      <c r="O65" s="1" t="s">
        <v>135</v>
      </c>
      <c r="P65" s="30" t="s">
        <v>135</v>
      </c>
      <c r="Q65" s="22" t="s">
        <v>135</v>
      </c>
    </row>
    <row r="66" spans="1:17">
      <c r="A66" t="s">
        <v>113</v>
      </c>
      <c r="B66" t="s">
        <v>135</v>
      </c>
      <c r="C66" t="s">
        <v>306</v>
      </c>
      <c r="D66" s="2">
        <v>-0.94772388808798202</v>
      </c>
      <c r="E66" s="2">
        <f t="shared" si="3"/>
        <v>0.94772388808798202</v>
      </c>
      <c r="F66" s="2">
        <v>2.6940094288484899</v>
      </c>
      <c r="G66" s="2">
        <v>13.6094460814643</v>
      </c>
      <c r="H66" s="1">
        <v>2.2505028165677101E-4</v>
      </c>
      <c r="I66" s="27">
        <v>4.5403894324253603E-2</v>
      </c>
      <c r="J66" s="8" t="s">
        <v>135</v>
      </c>
      <c r="K66" s="18" t="s">
        <v>359</v>
      </c>
      <c r="L66" s="8" t="s">
        <v>135</v>
      </c>
      <c r="M66" s="2" t="s">
        <v>135</v>
      </c>
      <c r="N66" s="2" t="s">
        <v>135</v>
      </c>
      <c r="O66" s="1" t="s">
        <v>135</v>
      </c>
      <c r="P66" s="30" t="s">
        <v>135</v>
      </c>
      <c r="Q66" s="22" t="s">
        <v>135</v>
      </c>
    </row>
    <row r="67" spans="1:17">
      <c r="A67" t="s">
        <v>114</v>
      </c>
      <c r="B67" t="s">
        <v>115</v>
      </c>
      <c r="C67" t="s">
        <v>307</v>
      </c>
      <c r="D67" s="2">
        <v>-0.62374710959129698</v>
      </c>
      <c r="E67" s="2">
        <f t="shared" si="3"/>
        <v>0.62374710959129698</v>
      </c>
      <c r="F67" s="2">
        <v>4.1802898705838203</v>
      </c>
      <c r="G67" s="2">
        <v>13.530272190337501</v>
      </c>
      <c r="H67" s="1">
        <v>2.3474599826955799E-4</v>
      </c>
      <c r="I67" s="27">
        <v>4.5477687890057003E-2</v>
      </c>
      <c r="J67" s="8" t="s">
        <v>135</v>
      </c>
      <c r="K67" s="18" t="s">
        <v>359</v>
      </c>
      <c r="L67" s="8" t="s">
        <v>135</v>
      </c>
      <c r="M67" s="2" t="s">
        <v>135</v>
      </c>
      <c r="N67" s="2" t="s">
        <v>135</v>
      </c>
      <c r="O67" s="1" t="s">
        <v>135</v>
      </c>
      <c r="P67" s="30" t="s">
        <v>135</v>
      </c>
      <c r="Q67" s="22" t="s">
        <v>135</v>
      </c>
    </row>
    <row r="68" spans="1:17">
      <c r="A68" t="s">
        <v>116</v>
      </c>
      <c r="B68" t="s">
        <v>117</v>
      </c>
      <c r="C68" t="s">
        <v>308</v>
      </c>
      <c r="D68" s="2">
        <v>-0.85456635416996096</v>
      </c>
      <c r="E68" s="2">
        <f t="shared" si="3"/>
        <v>0.85456635416996096</v>
      </c>
      <c r="F68" s="2">
        <v>2.8961231663966398</v>
      </c>
      <c r="G68" s="2">
        <v>13.5246682668128</v>
      </c>
      <c r="H68" s="1">
        <v>2.35448005039861E-4</v>
      </c>
      <c r="I68" s="27">
        <v>4.5477687890057003E-2</v>
      </c>
      <c r="J68" s="8" t="s">
        <v>135</v>
      </c>
      <c r="K68" s="18" t="s">
        <v>359</v>
      </c>
      <c r="L68" s="8" t="s">
        <v>135</v>
      </c>
      <c r="M68" s="2" t="s">
        <v>135</v>
      </c>
      <c r="N68" s="2" t="s">
        <v>135</v>
      </c>
      <c r="O68" s="1" t="s">
        <v>135</v>
      </c>
      <c r="P68" s="30" t="s">
        <v>135</v>
      </c>
      <c r="Q68" s="22" t="s">
        <v>135</v>
      </c>
    </row>
    <row r="69" spans="1:17">
      <c r="A69" t="s">
        <v>118</v>
      </c>
      <c r="B69" t="s">
        <v>135</v>
      </c>
      <c r="C69" t="s">
        <v>274</v>
      </c>
      <c r="D69" s="2">
        <v>-1.5296884887480799</v>
      </c>
      <c r="E69" s="2">
        <f t="shared" si="3"/>
        <v>1.5296884887480799</v>
      </c>
      <c r="F69" s="2">
        <v>5.6581434818351797</v>
      </c>
      <c r="G69" s="2">
        <v>13.490231329419</v>
      </c>
      <c r="H69" s="1">
        <v>2.39808629608241E-4</v>
      </c>
      <c r="I69" s="27">
        <v>4.5477687890057003E-2</v>
      </c>
      <c r="J69" s="8" t="s">
        <v>135</v>
      </c>
      <c r="K69" s="18" t="s">
        <v>358</v>
      </c>
      <c r="L69" s="8" t="s">
        <v>135</v>
      </c>
      <c r="M69" s="2" t="s">
        <v>135</v>
      </c>
      <c r="N69" s="2" t="s">
        <v>135</v>
      </c>
      <c r="O69" s="1" t="s">
        <v>135</v>
      </c>
      <c r="P69" s="30" t="s">
        <v>135</v>
      </c>
      <c r="Q69" s="22" t="s">
        <v>135</v>
      </c>
    </row>
    <row r="70" spans="1:17">
      <c r="A70" t="s">
        <v>119</v>
      </c>
      <c r="B70" t="s">
        <v>120</v>
      </c>
      <c r="C70" t="s">
        <v>309</v>
      </c>
      <c r="D70" s="2">
        <v>0.45022695239940302</v>
      </c>
      <c r="E70" s="2">
        <f t="shared" si="3"/>
        <v>-0.45022695239940302</v>
      </c>
      <c r="F70" s="2">
        <v>4.1073626068289899</v>
      </c>
      <c r="G70" s="2">
        <v>13.469069067060399</v>
      </c>
      <c r="H70" s="1">
        <v>2.4252861367138001E-4</v>
      </c>
      <c r="I70" s="27">
        <v>4.5477687890057003E-2</v>
      </c>
      <c r="J70" s="8" t="s">
        <v>135</v>
      </c>
      <c r="K70" s="18" t="s">
        <v>359</v>
      </c>
      <c r="L70" s="8" t="s">
        <v>135</v>
      </c>
      <c r="M70" s="2" t="s">
        <v>135</v>
      </c>
      <c r="N70" s="2" t="s">
        <v>135</v>
      </c>
      <c r="O70" s="1" t="s">
        <v>135</v>
      </c>
      <c r="P70" s="30" t="s">
        <v>135</v>
      </c>
      <c r="Q70" s="22" t="s">
        <v>135</v>
      </c>
    </row>
    <row r="71" spans="1:17">
      <c r="A71" t="s">
        <v>121</v>
      </c>
      <c r="B71" t="s">
        <v>122</v>
      </c>
      <c r="C71" t="s">
        <v>135</v>
      </c>
      <c r="D71" s="2">
        <v>-0.62549501477259095</v>
      </c>
      <c r="E71" s="2">
        <f t="shared" si="3"/>
        <v>0.62549501477259095</v>
      </c>
      <c r="F71" s="2">
        <v>8.0420680584730597</v>
      </c>
      <c r="G71" s="2">
        <v>13.456177987301301</v>
      </c>
      <c r="H71" s="1">
        <v>2.4420071977312698E-4</v>
      </c>
      <c r="I71" s="27">
        <v>4.5477687890057003E-2</v>
      </c>
      <c r="J71" s="8" t="s">
        <v>135</v>
      </c>
      <c r="K71" s="18" t="s">
        <v>359</v>
      </c>
      <c r="L71" s="8" t="s">
        <v>135</v>
      </c>
      <c r="M71" s="2" t="s">
        <v>135</v>
      </c>
      <c r="N71" s="2" t="s">
        <v>135</v>
      </c>
      <c r="O71" s="1" t="s">
        <v>135</v>
      </c>
      <c r="P71" s="30" t="s">
        <v>135</v>
      </c>
      <c r="Q71" s="22" t="s">
        <v>135</v>
      </c>
    </row>
    <row r="72" spans="1:17">
      <c r="A72" t="s">
        <v>123</v>
      </c>
      <c r="B72" t="s">
        <v>124</v>
      </c>
      <c r="C72" t="s">
        <v>282</v>
      </c>
      <c r="D72" s="2">
        <v>-0.45533733652222302</v>
      </c>
      <c r="E72" s="2">
        <f t="shared" si="3"/>
        <v>0.45533733652222302</v>
      </c>
      <c r="F72" s="2">
        <v>5.2695164435144601</v>
      </c>
      <c r="G72" s="2">
        <v>13.281996582377699</v>
      </c>
      <c r="H72" s="1">
        <v>2.6796696831307102E-4</v>
      </c>
      <c r="I72" s="27">
        <v>4.7532878351680803E-2</v>
      </c>
      <c r="J72" s="8" t="s">
        <v>135</v>
      </c>
      <c r="K72" s="18" t="s">
        <v>359</v>
      </c>
      <c r="L72" s="8" t="s">
        <v>135</v>
      </c>
      <c r="M72" s="2" t="s">
        <v>135</v>
      </c>
      <c r="N72" s="2" t="s">
        <v>135</v>
      </c>
      <c r="O72" s="1" t="s">
        <v>135</v>
      </c>
      <c r="P72" s="30" t="s">
        <v>135</v>
      </c>
      <c r="Q72" s="22" t="s">
        <v>135</v>
      </c>
    </row>
    <row r="73" spans="1:17">
      <c r="A73" t="s">
        <v>125</v>
      </c>
      <c r="B73" t="s">
        <v>126</v>
      </c>
      <c r="C73" t="s">
        <v>310</v>
      </c>
      <c r="D73" s="2">
        <v>-0.400645230713783</v>
      </c>
      <c r="E73" s="2">
        <f t="shared" si="3"/>
        <v>0.400645230713783</v>
      </c>
      <c r="F73" s="2">
        <v>5.8846971207459404</v>
      </c>
      <c r="G73" s="2">
        <v>13.2722113322887</v>
      </c>
      <c r="H73" s="1">
        <v>2.6936927928264702E-4</v>
      </c>
      <c r="I73" s="27">
        <v>4.7532878351680803E-2</v>
      </c>
      <c r="J73" s="8" t="s">
        <v>135</v>
      </c>
      <c r="K73" s="18" t="s">
        <v>359</v>
      </c>
      <c r="L73" s="8" t="s">
        <v>135</v>
      </c>
      <c r="M73" s="2" t="s">
        <v>135</v>
      </c>
      <c r="N73" s="2" t="s">
        <v>135</v>
      </c>
      <c r="O73" s="1" t="s">
        <v>135</v>
      </c>
      <c r="P73" s="30" t="s">
        <v>135</v>
      </c>
      <c r="Q73" s="22" t="s">
        <v>135</v>
      </c>
    </row>
    <row r="74" spans="1:17">
      <c r="A74" t="s">
        <v>127</v>
      </c>
      <c r="B74" t="s">
        <v>128</v>
      </c>
      <c r="C74" t="s">
        <v>311</v>
      </c>
      <c r="D74" s="2">
        <v>-0.488273191610818</v>
      </c>
      <c r="E74" s="2">
        <f t="shared" si="3"/>
        <v>0.488273191610818</v>
      </c>
      <c r="F74" s="2">
        <v>7.4410938907273403</v>
      </c>
      <c r="G74" s="2">
        <v>13.2684544440525</v>
      </c>
      <c r="H74" s="1">
        <v>2.6990963696955401E-4</v>
      </c>
      <c r="I74" s="27">
        <v>4.7532878351680803E-2</v>
      </c>
      <c r="J74" s="8" t="s">
        <v>135</v>
      </c>
      <c r="K74" s="18" t="s">
        <v>359</v>
      </c>
      <c r="L74" s="8" t="s">
        <v>135</v>
      </c>
      <c r="M74" s="2" t="s">
        <v>135</v>
      </c>
      <c r="N74" s="2" t="s">
        <v>135</v>
      </c>
      <c r="O74" s="1" t="s">
        <v>135</v>
      </c>
      <c r="P74" s="30" t="s">
        <v>135</v>
      </c>
      <c r="Q74" s="22" t="s">
        <v>135</v>
      </c>
    </row>
    <row r="75" spans="1:17">
      <c r="A75" t="s">
        <v>129</v>
      </c>
      <c r="B75" t="s">
        <v>130</v>
      </c>
      <c r="C75" t="s">
        <v>312</v>
      </c>
      <c r="D75" s="2">
        <v>-0.52290570199028197</v>
      </c>
      <c r="E75" s="2">
        <f t="shared" si="3"/>
        <v>0.52290570199028197</v>
      </c>
      <c r="F75" s="2">
        <v>4.3593281638164898</v>
      </c>
      <c r="G75" s="2">
        <v>13.1649856337758</v>
      </c>
      <c r="H75" s="1">
        <v>2.8522897418974699E-4</v>
      </c>
      <c r="I75" s="27">
        <v>4.7982572617348701E-2</v>
      </c>
      <c r="J75" s="8" t="s">
        <v>135</v>
      </c>
      <c r="K75" s="18" t="s">
        <v>359</v>
      </c>
      <c r="L75" s="8" t="s">
        <v>135</v>
      </c>
      <c r="M75" s="2" t="s">
        <v>135</v>
      </c>
      <c r="N75" s="2" t="s">
        <v>135</v>
      </c>
      <c r="O75" s="1" t="s">
        <v>135</v>
      </c>
      <c r="P75" s="30" t="s">
        <v>135</v>
      </c>
      <c r="Q75" s="22" t="s">
        <v>135</v>
      </c>
    </row>
    <row r="76" spans="1:17">
      <c r="A76" t="s">
        <v>131</v>
      </c>
      <c r="B76" t="s">
        <v>135</v>
      </c>
      <c r="C76" t="s">
        <v>135</v>
      </c>
      <c r="D76" s="2">
        <v>-0.57986490806116398</v>
      </c>
      <c r="E76" s="2">
        <f t="shared" si="3"/>
        <v>0.57986490806116398</v>
      </c>
      <c r="F76" s="2">
        <v>5.0292069069428704</v>
      </c>
      <c r="G76" s="2">
        <v>13.1497687443666</v>
      </c>
      <c r="H76" s="1">
        <v>2.8755473130238999E-4</v>
      </c>
      <c r="I76" s="27">
        <v>4.7982572617348701E-2</v>
      </c>
      <c r="J76" s="8" t="s">
        <v>135</v>
      </c>
      <c r="K76" s="18" t="s">
        <v>359</v>
      </c>
      <c r="L76" s="8" t="s">
        <v>135</v>
      </c>
      <c r="M76" s="2" t="s">
        <v>135</v>
      </c>
      <c r="N76" s="2" t="s">
        <v>135</v>
      </c>
      <c r="O76" s="1" t="s">
        <v>135</v>
      </c>
      <c r="P76" s="30" t="s">
        <v>135</v>
      </c>
      <c r="Q76" s="22" t="s">
        <v>135</v>
      </c>
    </row>
    <row r="77" spans="1:17">
      <c r="A77" t="s">
        <v>132</v>
      </c>
      <c r="B77" t="s">
        <v>135</v>
      </c>
      <c r="C77" t="s">
        <v>274</v>
      </c>
      <c r="D77" s="2">
        <v>-0.669094547036158</v>
      </c>
      <c r="E77" s="2">
        <f t="shared" si="3"/>
        <v>0.669094547036158</v>
      </c>
      <c r="F77" s="2">
        <v>5.8096076852096097</v>
      </c>
      <c r="G77" s="2">
        <v>13.1426845986497</v>
      </c>
      <c r="H77" s="1">
        <v>2.8864398842479697E-4</v>
      </c>
      <c r="I77" s="27">
        <v>4.7982572617348701E-2</v>
      </c>
      <c r="J77" s="8" t="s">
        <v>135</v>
      </c>
      <c r="K77" s="18" t="s">
        <v>359</v>
      </c>
      <c r="L77" s="8" t="s">
        <v>135</v>
      </c>
      <c r="M77" s="2" t="s">
        <v>135</v>
      </c>
      <c r="N77" s="2" t="s">
        <v>135</v>
      </c>
      <c r="O77" s="1" t="s">
        <v>135</v>
      </c>
      <c r="P77" s="30" t="s">
        <v>135</v>
      </c>
      <c r="Q77" s="22" t="s">
        <v>135</v>
      </c>
    </row>
    <row r="78" spans="1:17">
      <c r="A78" t="s">
        <v>133</v>
      </c>
      <c r="B78" t="s">
        <v>134</v>
      </c>
      <c r="C78" t="s">
        <v>313</v>
      </c>
      <c r="D78" s="2">
        <v>1.00554141324586</v>
      </c>
      <c r="E78" s="2">
        <f t="shared" ref="E78" si="4">-D78</f>
        <v>-1.00554141324586</v>
      </c>
      <c r="F78" s="2">
        <v>2.7523167938308801</v>
      </c>
      <c r="G78" s="2">
        <v>13.1380292027722</v>
      </c>
      <c r="H78" s="1">
        <v>2.8936206535038899E-4</v>
      </c>
      <c r="I78" s="27">
        <v>4.7982572617348701E-2</v>
      </c>
      <c r="J78" s="8" t="s">
        <v>135</v>
      </c>
      <c r="K78" s="18" t="s">
        <v>358</v>
      </c>
      <c r="L78" s="8" t="s">
        <v>135</v>
      </c>
      <c r="M78" s="2" t="s">
        <v>135</v>
      </c>
      <c r="N78" s="2" t="s">
        <v>135</v>
      </c>
      <c r="O78" s="1" t="s">
        <v>135</v>
      </c>
      <c r="P78" s="30" t="s">
        <v>135</v>
      </c>
      <c r="Q78" s="22" t="s">
        <v>135</v>
      </c>
    </row>
    <row r="79" spans="1:17">
      <c r="A79" s="38" t="s">
        <v>257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9"/>
    </row>
    <row r="80" spans="1:17">
      <c r="A80" t="s">
        <v>138</v>
      </c>
      <c r="B80" t="s">
        <v>135</v>
      </c>
      <c r="C80" t="s">
        <v>135</v>
      </c>
      <c r="D80" s="2" t="s">
        <v>135</v>
      </c>
      <c r="E80" s="2" t="s">
        <v>135</v>
      </c>
      <c r="F80" s="2" t="s">
        <v>135</v>
      </c>
      <c r="G80" s="2" t="s">
        <v>135</v>
      </c>
      <c r="H80" s="1" t="s">
        <v>135</v>
      </c>
      <c r="I80" s="27" t="s">
        <v>135</v>
      </c>
      <c r="J80" s="8">
        <v>0.75205945927842399</v>
      </c>
      <c r="K80" s="18" t="s">
        <v>135</v>
      </c>
      <c r="L80" s="8">
        <f>-J80</f>
        <v>-0.75205945927842399</v>
      </c>
      <c r="M80" s="2">
        <v>4.20127743547308</v>
      </c>
      <c r="N80" s="2">
        <v>34.615640019731202</v>
      </c>
      <c r="O80" s="1">
        <v>4.0166611188178196E-9</v>
      </c>
      <c r="P80" s="34" t="s">
        <v>360</v>
      </c>
      <c r="Q80" s="11" t="s">
        <v>359</v>
      </c>
    </row>
    <row r="81" spans="1:17">
      <c r="A81" t="s">
        <v>139</v>
      </c>
      <c r="B81" t="s">
        <v>140</v>
      </c>
      <c r="C81" t="s">
        <v>314</v>
      </c>
      <c r="D81" s="2" t="s">
        <v>135</v>
      </c>
      <c r="E81" s="2" t="s">
        <v>135</v>
      </c>
      <c r="F81" s="2" t="s">
        <v>135</v>
      </c>
      <c r="G81" s="2" t="s">
        <v>135</v>
      </c>
      <c r="H81" s="1" t="s">
        <v>135</v>
      </c>
      <c r="I81" s="27" t="s">
        <v>135</v>
      </c>
      <c r="J81" s="8">
        <v>-1.4457460692811099</v>
      </c>
      <c r="K81" s="18" t="s">
        <v>135</v>
      </c>
      <c r="L81" s="8">
        <f t="shared" ref="L81:L144" si="5">-J81</f>
        <v>1.4457460692811099</v>
      </c>
      <c r="M81" s="2">
        <v>4.1391744321055901</v>
      </c>
      <c r="N81" s="2">
        <v>27.8955653851432</v>
      </c>
      <c r="O81" s="1">
        <v>1.28042893630002E-7</v>
      </c>
      <c r="P81" s="30">
        <v>5.3142068952905202E-4</v>
      </c>
      <c r="Q81" s="11" t="s">
        <v>359</v>
      </c>
    </row>
    <row r="82" spans="1:17">
      <c r="A82" t="s">
        <v>141</v>
      </c>
      <c r="B82" t="s">
        <v>142</v>
      </c>
      <c r="C82" t="s">
        <v>315</v>
      </c>
      <c r="D82" s="2" t="s">
        <v>135</v>
      </c>
      <c r="E82" s="2" t="s">
        <v>135</v>
      </c>
      <c r="F82" s="2" t="s">
        <v>135</v>
      </c>
      <c r="G82" s="2" t="s">
        <v>135</v>
      </c>
      <c r="H82" s="1" t="s">
        <v>135</v>
      </c>
      <c r="I82" s="27" t="s">
        <v>135</v>
      </c>
      <c r="J82" s="8">
        <v>-0.98578118574444296</v>
      </c>
      <c r="K82" s="18" t="s">
        <v>135</v>
      </c>
      <c r="L82" s="8">
        <f t="shared" si="5"/>
        <v>0.98578118574444296</v>
      </c>
      <c r="M82" s="2">
        <v>4.16269508103096</v>
      </c>
      <c r="N82" s="2">
        <v>26.8083061562266</v>
      </c>
      <c r="O82" s="1">
        <v>2.2466959154623099E-7</v>
      </c>
      <c r="P82" s="30">
        <v>6.5306852732116203E-4</v>
      </c>
      <c r="Q82" s="11" t="s">
        <v>359</v>
      </c>
    </row>
    <row r="83" spans="1:17">
      <c r="A83" t="s">
        <v>143</v>
      </c>
      <c r="B83" t="s">
        <v>144</v>
      </c>
      <c r="C83" t="s">
        <v>316</v>
      </c>
      <c r="D83" s="2" t="s">
        <v>135</v>
      </c>
      <c r="E83" s="2" t="s">
        <v>135</v>
      </c>
      <c r="F83" s="2" t="s">
        <v>135</v>
      </c>
      <c r="G83" s="2" t="s">
        <v>135</v>
      </c>
      <c r="H83" s="1" t="s">
        <v>135</v>
      </c>
      <c r="I83" s="27" t="s">
        <v>135</v>
      </c>
      <c r="J83" s="8">
        <v>-1.15880130662776</v>
      </c>
      <c r="K83" s="18" t="s">
        <v>135</v>
      </c>
      <c r="L83" s="8">
        <f t="shared" si="5"/>
        <v>1.15880130662776</v>
      </c>
      <c r="M83" s="2">
        <v>7.0169291357547401</v>
      </c>
      <c r="N83" s="2">
        <v>26.5094251389243</v>
      </c>
      <c r="O83" s="1">
        <v>2.6225545230148702E-7</v>
      </c>
      <c r="P83" s="30">
        <v>6.5306852732116203E-4</v>
      </c>
      <c r="Q83" s="11" t="s">
        <v>359</v>
      </c>
    </row>
    <row r="84" spans="1:17">
      <c r="A84" t="s">
        <v>145</v>
      </c>
      <c r="B84" t="s">
        <v>146</v>
      </c>
      <c r="C84" t="s">
        <v>317</v>
      </c>
      <c r="D84" s="2" t="s">
        <v>135</v>
      </c>
      <c r="E84" s="2" t="s">
        <v>135</v>
      </c>
      <c r="F84" s="2" t="s">
        <v>135</v>
      </c>
      <c r="G84" s="2" t="s">
        <v>135</v>
      </c>
      <c r="H84" s="1" t="s">
        <v>135</v>
      </c>
      <c r="I84" s="27" t="s">
        <v>135</v>
      </c>
      <c r="J84" s="8">
        <v>0.63452091474151995</v>
      </c>
      <c r="K84" s="18" t="s">
        <v>135</v>
      </c>
      <c r="L84" s="8">
        <f t="shared" si="5"/>
        <v>-0.63452091474151995</v>
      </c>
      <c r="M84" s="2">
        <v>5.1886430067301301</v>
      </c>
      <c r="N84" s="2">
        <v>24.449629536763499</v>
      </c>
      <c r="O84" s="1">
        <v>7.6278177956164499E-7</v>
      </c>
      <c r="P84" s="30">
        <v>1.3567708481888601E-3</v>
      </c>
      <c r="Q84" s="11" t="s">
        <v>359</v>
      </c>
    </row>
    <row r="85" spans="1:17">
      <c r="A85" t="s">
        <v>147</v>
      </c>
      <c r="B85" t="s">
        <v>148</v>
      </c>
      <c r="C85" t="s">
        <v>282</v>
      </c>
      <c r="D85" s="2" t="s">
        <v>135</v>
      </c>
      <c r="E85" s="2" t="s">
        <v>135</v>
      </c>
      <c r="F85" s="2" t="s">
        <v>135</v>
      </c>
      <c r="G85" s="2" t="s">
        <v>135</v>
      </c>
      <c r="H85" s="1" t="s">
        <v>135</v>
      </c>
      <c r="I85" s="27" t="s">
        <v>135</v>
      </c>
      <c r="J85" s="8">
        <v>0.78194365066344895</v>
      </c>
      <c r="K85" s="18" t="s">
        <v>135</v>
      </c>
      <c r="L85" s="8">
        <f t="shared" si="5"/>
        <v>-0.78194365066344895</v>
      </c>
      <c r="M85" s="2">
        <v>3.4148865452615</v>
      </c>
      <c r="N85" s="2">
        <v>23.4838953043215</v>
      </c>
      <c r="O85" s="1">
        <v>1.2596377541252001E-6</v>
      </c>
      <c r="P85" s="30">
        <v>1.9604687095766101E-3</v>
      </c>
      <c r="Q85" s="11" t="s">
        <v>359</v>
      </c>
    </row>
    <row r="86" spans="1:17">
      <c r="A86" t="s">
        <v>149</v>
      </c>
      <c r="B86" t="s">
        <v>150</v>
      </c>
      <c r="C86" t="s">
        <v>318</v>
      </c>
      <c r="D86" s="2" t="s">
        <v>135</v>
      </c>
      <c r="E86" s="2" t="s">
        <v>135</v>
      </c>
      <c r="F86" s="2" t="s">
        <v>135</v>
      </c>
      <c r="G86" s="2" t="s">
        <v>135</v>
      </c>
      <c r="H86" s="1" t="s">
        <v>135</v>
      </c>
      <c r="I86" s="27" t="s">
        <v>135</v>
      </c>
      <c r="J86" s="8">
        <v>-0.77412313183840098</v>
      </c>
      <c r="K86" s="18" t="s">
        <v>135</v>
      </c>
      <c r="L86" s="8">
        <f t="shared" si="5"/>
        <v>0.77412313183840098</v>
      </c>
      <c r="M86" s="2">
        <v>5.5523417937869102</v>
      </c>
      <c r="N86" s="2">
        <v>23.025154137304401</v>
      </c>
      <c r="O86" s="1">
        <v>1.59895572773742E-6</v>
      </c>
      <c r="P86" s="30">
        <v>2.21206641845096E-3</v>
      </c>
      <c r="Q86" s="11" t="s">
        <v>359</v>
      </c>
    </row>
    <row r="87" spans="1:17">
      <c r="A87" t="s">
        <v>151</v>
      </c>
      <c r="B87" t="s">
        <v>152</v>
      </c>
      <c r="C87" t="s">
        <v>274</v>
      </c>
      <c r="D87" s="2" t="s">
        <v>135</v>
      </c>
      <c r="E87" s="2" t="s">
        <v>135</v>
      </c>
      <c r="F87" s="2" t="s">
        <v>135</v>
      </c>
      <c r="G87" s="2" t="s">
        <v>135</v>
      </c>
      <c r="H87" s="1" t="s">
        <v>135</v>
      </c>
      <c r="I87" s="27" t="s">
        <v>135</v>
      </c>
      <c r="J87" s="8">
        <v>0.53031236579912999</v>
      </c>
      <c r="K87" s="18" t="s">
        <v>135</v>
      </c>
      <c r="L87" s="8">
        <f t="shared" si="5"/>
        <v>-0.53031236579912999</v>
      </c>
      <c r="M87" s="2">
        <v>5.4296245449414799</v>
      </c>
      <c r="N87" s="2">
        <v>22.612239290642702</v>
      </c>
      <c r="O87" s="1">
        <v>1.9821783698275199E-6</v>
      </c>
      <c r="P87" s="30">
        <v>2.4680102882722499E-3</v>
      </c>
      <c r="Q87" s="11" t="s">
        <v>359</v>
      </c>
    </row>
    <row r="88" spans="1:17">
      <c r="A88" t="s">
        <v>153</v>
      </c>
      <c r="B88" t="s">
        <v>154</v>
      </c>
      <c r="C88" t="s">
        <v>319</v>
      </c>
      <c r="D88" s="2" t="s">
        <v>135</v>
      </c>
      <c r="E88" s="2" t="s">
        <v>135</v>
      </c>
      <c r="F88" s="2" t="s">
        <v>135</v>
      </c>
      <c r="G88" s="2" t="s">
        <v>135</v>
      </c>
      <c r="H88" s="1" t="s">
        <v>135</v>
      </c>
      <c r="I88" s="27" t="s">
        <v>135</v>
      </c>
      <c r="J88" s="8">
        <v>1.1836180348129599</v>
      </c>
      <c r="K88" s="18" t="s">
        <v>135</v>
      </c>
      <c r="L88" s="8">
        <f t="shared" si="5"/>
        <v>-1.1836180348129599</v>
      </c>
      <c r="M88" s="2">
        <v>2.8709552609617601</v>
      </c>
      <c r="N88" s="2">
        <v>21.704964154884799</v>
      </c>
      <c r="O88" s="1">
        <v>3.1796739664644498E-6</v>
      </c>
      <c r="P88" s="30">
        <v>3.00997591388297E-3</v>
      </c>
      <c r="Q88" s="11" t="s">
        <v>359</v>
      </c>
    </row>
    <row r="89" spans="1:17">
      <c r="A89" t="s">
        <v>155</v>
      </c>
      <c r="B89" t="s">
        <v>156</v>
      </c>
      <c r="C89" t="s">
        <v>320</v>
      </c>
      <c r="D89" s="2" t="s">
        <v>135</v>
      </c>
      <c r="E89" s="2" t="s">
        <v>135</v>
      </c>
      <c r="F89" s="2" t="s">
        <v>135</v>
      </c>
      <c r="G89" s="2" t="s">
        <v>135</v>
      </c>
      <c r="H89" s="1" t="s">
        <v>135</v>
      </c>
      <c r="I89" s="27" t="s">
        <v>135</v>
      </c>
      <c r="J89" s="8">
        <v>-0.89446288356360504</v>
      </c>
      <c r="K89" s="18" t="s">
        <v>135</v>
      </c>
      <c r="L89" s="8">
        <f t="shared" si="5"/>
        <v>0.89446288356360504</v>
      </c>
      <c r="M89" s="2">
        <v>4.1459501036470501</v>
      </c>
      <c r="N89" s="2">
        <v>21.670767669947299</v>
      </c>
      <c r="O89" s="1">
        <v>3.2368650981072701E-6</v>
      </c>
      <c r="P89" s="30">
        <v>3.00997591388297E-3</v>
      </c>
      <c r="Q89" s="11" t="s">
        <v>359</v>
      </c>
    </row>
    <row r="90" spans="1:17">
      <c r="A90" t="s">
        <v>157</v>
      </c>
      <c r="B90" t="s">
        <v>158</v>
      </c>
      <c r="C90" t="s">
        <v>321</v>
      </c>
      <c r="D90" s="2" t="s">
        <v>135</v>
      </c>
      <c r="E90" s="2" t="s">
        <v>135</v>
      </c>
      <c r="F90" s="2" t="s">
        <v>135</v>
      </c>
      <c r="G90" s="2" t="s">
        <v>135</v>
      </c>
      <c r="H90" s="1" t="s">
        <v>135</v>
      </c>
      <c r="I90" s="27" t="s">
        <v>135</v>
      </c>
      <c r="J90" s="8">
        <v>-1.63507991323111</v>
      </c>
      <c r="K90" s="18" t="s">
        <v>135</v>
      </c>
      <c r="L90" s="8">
        <f t="shared" si="5"/>
        <v>1.63507991323111</v>
      </c>
      <c r="M90" s="2">
        <v>4.52541716127807</v>
      </c>
      <c r="N90" s="2">
        <v>21.293189557123799</v>
      </c>
      <c r="O90" s="1">
        <v>3.9412926205122904E-6</v>
      </c>
      <c r="P90" s="30">
        <v>3.2715356278665698E-3</v>
      </c>
      <c r="Q90" s="11" t="s">
        <v>359</v>
      </c>
    </row>
    <row r="91" spans="1:17">
      <c r="A91" t="s">
        <v>159</v>
      </c>
      <c r="B91" t="s">
        <v>160</v>
      </c>
      <c r="C91" t="s">
        <v>135</v>
      </c>
      <c r="D91" s="2" t="s">
        <v>135</v>
      </c>
      <c r="E91" s="2" t="s">
        <v>135</v>
      </c>
      <c r="F91" s="2" t="s">
        <v>135</v>
      </c>
      <c r="G91" s="2" t="s">
        <v>135</v>
      </c>
      <c r="H91" s="1" t="s">
        <v>135</v>
      </c>
      <c r="I91" s="27" t="s">
        <v>135</v>
      </c>
      <c r="J91" s="8">
        <v>-0.67282778376459695</v>
      </c>
      <c r="K91" s="18" t="s">
        <v>135</v>
      </c>
      <c r="L91" s="8">
        <f t="shared" si="5"/>
        <v>0.67282778376459695</v>
      </c>
      <c r="M91" s="2">
        <v>4.8671454122380897</v>
      </c>
      <c r="N91" s="2">
        <v>20.726875882670999</v>
      </c>
      <c r="O91" s="1">
        <v>5.2967342160902802E-6</v>
      </c>
      <c r="P91" s="30">
        <v>3.82446625064667E-3</v>
      </c>
      <c r="Q91" s="11" t="s">
        <v>359</v>
      </c>
    </row>
    <row r="92" spans="1:17">
      <c r="A92" t="s">
        <v>161</v>
      </c>
      <c r="B92" t="s">
        <v>162</v>
      </c>
      <c r="C92" t="s">
        <v>322</v>
      </c>
      <c r="D92" s="2" t="s">
        <v>135</v>
      </c>
      <c r="E92" s="2" t="s">
        <v>135</v>
      </c>
      <c r="F92" s="2" t="s">
        <v>135</v>
      </c>
      <c r="G92" s="2" t="s">
        <v>135</v>
      </c>
      <c r="H92" s="1" t="s">
        <v>135</v>
      </c>
      <c r="I92" s="27" t="s">
        <v>135</v>
      </c>
      <c r="J92" s="8">
        <v>-0.72972794607299596</v>
      </c>
      <c r="K92" s="18" t="s">
        <v>135</v>
      </c>
      <c r="L92" s="8">
        <f t="shared" si="5"/>
        <v>0.72972794607299596</v>
      </c>
      <c r="M92" s="2">
        <v>5.1288977507703901</v>
      </c>
      <c r="N92" s="2">
        <v>20.644733945259802</v>
      </c>
      <c r="O92" s="1">
        <v>5.5289047073841497E-6</v>
      </c>
      <c r="P92" s="30">
        <v>3.82446625064667E-3</v>
      </c>
      <c r="Q92" s="11" t="s">
        <v>359</v>
      </c>
    </row>
    <row r="93" spans="1:17">
      <c r="A93" t="s">
        <v>163</v>
      </c>
      <c r="B93" t="s">
        <v>164</v>
      </c>
      <c r="C93" t="s">
        <v>323</v>
      </c>
      <c r="D93" s="2" t="s">
        <v>135</v>
      </c>
      <c r="E93" s="2" t="s">
        <v>135</v>
      </c>
      <c r="F93" s="2" t="s">
        <v>135</v>
      </c>
      <c r="G93" s="2" t="s">
        <v>135</v>
      </c>
      <c r="H93" s="1" t="s">
        <v>135</v>
      </c>
      <c r="I93" s="27" t="s">
        <v>135</v>
      </c>
      <c r="J93" s="8">
        <v>0.965320147298666</v>
      </c>
      <c r="K93" s="18" t="s">
        <v>135</v>
      </c>
      <c r="L93" s="8">
        <f t="shared" si="5"/>
        <v>-0.965320147298666</v>
      </c>
      <c r="M93" s="2">
        <v>3.72005636637601</v>
      </c>
      <c r="N93" s="2">
        <v>19.1188265043229</v>
      </c>
      <c r="O93" s="1">
        <v>1.2282729590271001E-5</v>
      </c>
      <c r="P93" s="30">
        <v>8.0490666383402406E-3</v>
      </c>
      <c r="Q93" s="11" t="s">
        <v>359</v>
      </c>
    </row>
    <row r="94" spans="1:17">
      <c r="A94" t="s">
        <v>165</v>
      </c>
      <c r="B94" t="s">
        <v>166</v>
      </c>
      <c r="C94" t="s">
        <v>274</v>
      </c>
      <c r="D94" s="2" t="s">
        <v>135</v>
      </c>
      <c r="E94" s="2" t="s">
        <v>135</v>
      </c>
      <c r="F94" s="2" t="s">
        <v>135</v>
      </c>
      <c r="G94" s="2" t="s">
        <v>135</v>
      </c>
      <c r="H94" s="1" t="s">
        <v>135</v>
      </c>
      <c r="I94" s="27" t="s">
        <v>135</v>
      </c>
      <c r="J94" s="8">
        <v>-1.2258289564226199</v>
      </c>
      <c r="K94" s="18" t="s">
        <v>135</v>
      </c>
      <c r="L94" s="8">
        <f t="shared" si="5"/>
        <v>1.2258289564226199</v>
      </c>
      <c r="M94" s="2">
        <v>2.57290491040576</v>
      </c>
      <c r="N94" s="2">
        <v>18.927451777104999</v>
      </c>
      <c r="O94" s="1">
        <v>1.35784635519905E-5</v>
      </c>
      <c r="P94" s="30">
        <v>8.4532724842916896E-3</v>
      </c>
      <c r="Q94" s="11" t="s">
        <v>359</v>
      </c>
    </row>
    <row r="95" spans="1:17">
      <c r="A95" t="s">
        <v>167</v>
      </c>
      <c r="B95" t="s">
        <v>168</v>
      </c>
      <c r="C95" t="s">
        <v>324</v>
      </c>
      <c r="D95" s="2" t="s">
        <v>135</v>
      </c>
      <c r="E95" s="2" t="s">
        <v>135</v>
      </c>
      <c r="F95" s="2" t="s">
        <v>135</v>
      </c>
      <c r="G95" s="2" t="s">
        <v>135</v>
      </c>
      <c r="H95" s="1" t="s">
        <v>135</v>
      </c>
      <c r="I95" s="27" t="s">
        <v>135</v>
      </c>
      <c r="J95" s="8">
        <v>0.55276700788310695</v>
      </c>
      <c r="K95" s="18" t="s">
        <v>135</v>
      </c>
      <c r="L95" s="8">
        <f t="shared" si="5"/>
        <v>-0.55276700788310695</v>
      </c>
      <c r="M95" s="2">
        <v>6.7860932021976001</v>
      </c>
      <c r="N95" s="2">
        <v>18.424111926263802</v>
      </c>
      <c r="O95" s="1">
        <v>1.7680650923330001E-5</v>
      </c>
      <c r="P95" s="30">
        <v>1.04829421260182E-2</v>
      </c>
      <c r="Q95" s="11" t="s">
        <v>359</v>
      </c>
    </row>
    <row r="96" spans="1:17">
      <c r="A96" t="s">
        <v>169</v>
      </c>
      <c r="B96" t="s">
        <v>170</v>
      </c>
      <c r="C96" t="s">
        <v>325</v>
      </c>
      <c r="D96" s="2" t="s">
        <v>135</v>
      </c>
      <c r="E96" s="2" t="s">
        <v>135</v>
      </c>
      <c r="F96" s="2" t="s">
        <v>135</v>
      </c>
      <c r="G96" s="2" t="s">
        <v>135</v>
      </c>
      <c r="H96" s="1" t="s">
        <v>135</v>
      </c>
      <c r="I96" s="27" t="s">
        <v>135</v>
      </c>
      <c r="J96" s="8">
        <v>-0.64748919202007105</v>
      </c>
      <c r="K96" s="18" t="s">
        <v>135</v>
      </c>
      <c r="L96" s="8">
        <f t="shared" si="5"/>
        <v>0.64748919202007105</v>
      </c>
      <c r="M96" s="2">
        <v>5.4161426464803997</v>
      </c>
      <c r="N96" s="2">
        <v>18.037158463483699</v>
      </c>
      <c r="O96" s="1">
        <v>2.1663495132738601E-5</v>
      </c>
      <c r="P96" s="30">
        <v>1.11148601196176E-2</v>
      </c>
      <c r="Q96" s="11" t="s">
        <v>359</v>
      </c>
    </row>
    <row r="97" spans="1:17">
      <c r="A97" t="s">
        <v>171</v>
      </c>
      <c r="B97" t="s">
        <v>172</v>
      </c>
      <c r="C97" t="s">
        <v>326</v>
      </c>
      <c r="D97" s="2" t="s">
        <v>135</v>
      </c>
      <c r="E97" s="2" t="s">
        <v>135</v>
      </c>
      <c r="F97" s="2" t="s">
        <v>135</v>
      </c>
      <c r="G97" s="2" t="s">
        <v>135</v>
      </c>
      <c r="H97" s="1" t="s">
        <v>135</v>
      </c>
      <c r="I97" s="27" t="s">
        <v>135</v>
      </c>
      <c r="J97" s="8">
        <v>-0.80233367748288797</v>
      </c>
      <c r="K97" s="18" t="s">
        <v>135</v>
      </c>
      <c r="L97" s="8">
        <f t="shared" si="5"/>
        <v>0.80233367748288797</v>
      </c>
      <c r="M97" s="2">
        <v>3.1690289003516199</v>
      </c>
      <c r="N97" s="2">
        <v>17.9295206631989</v>
      </c>
      <c r="O97" s="1">
        <v>2.29237717112629E-5</v>
      </c>
      <c r="P97" s="30">
        <v>1.11148601196176E-2</v>
      </c>
      <c r="Q97" s="11" t="s">
        <v>359</v>
      </c>
    </row>
    <row r="98" spans="1:17">
      <c r="A98" t="s">
        <v>173</v>
      </c>
      <c r="B98" t="s">
        <v>174</v>
      </c>
      <c r="C98" t="s">
        <v>135</v>
      </c>
      <c r="D98" s="2" t="s">
        <v>135</v>
      </c>
      <c r="E98" s="2" t="s">
        <v>135</v>
      </c>
      <c r="F98" s="2" t="s">
        <v>135</v>
      </c>
      <c r="G98" s="2" t="s">
        <v>135</v>
      </c>
      <c r="H98" s="1" t="s">
        <v>135</v>
      </c>
      <c r="I98" s="27" t="s">
        <v>135</v>
      </c>
      <c r="J98" s="8">
        <v>-0.72293370033750604</v>
      </c>
      <c r="K98" s="18" t="s">
        <v>135</v>
      </c>
      <c r="L98" s="8">
        <f t="shared" si="5"/>
        <v>0.72293370033750604</v>
      </c>
      <c r="M98" s="2">
        <v>4.6872748165610796</v>
      </c>
      <c r="N98" s="2">
        <v>17.929217726109702</v>
      </c>
      <c r="O98" s="1">
        <v>2.29274206532332E-5</v>
      </c>
      <c r="P98" s="30">
        <v>1.11148601196176E-2</v>
      </c>
      <c r="Q98" s="11" t="s">
        <v>359</v>
      </c>
    </row>
    <row r="99" spans="1:17">
      <c r="A99" t="s">
        <v>175</v>
      </c>
      <c r="B99" t="s">
        <v>135</v>
      </c>
      <c r="C99" t="s">
        <v>135</v>
      </c>
      <c r="D99" s="2" t="s">
        <v>135</v>
      </c>
      <c r="E99" s="2" t="s">
        <v>135</v>
      </c>
      <c r="F99" s="2" t="s">
        <v>135</v>
      </c>
      <c r="G99" s="2" t="s">
        <v>135</v>
      </c>
      <c r="H99" s="1" t="s">
        <v>135</v>
      </c>
      <c r="I99" s="27" t="s">
        <v>135</v>
      </c>
      <c r="J99" s="8">
        <v>0.63238317947769096</v>
      </c>
      <c r="K99" s="18" t="s">
        <v>135</v>
      </c>
      <c r="L99" s="8">
        <f t="shared" si="5"/>
        <v>-0.63238317947769096</v>
      </c>
      <c r="M99" s="2">
        <v>3.6265830133598902</v>
      </c>
      <c r="N99" s="2">
        <v>17.768044544286401</v>
      </c>
      <c r="O99" s="1">
        <v>2.4953941921853299E-5</v>
      </c>
      <c r="P99" s="30">
        <v>1.11148601196176E-2</v>
      </c>
      <c r="Q99" s="11" t="s">
        <v>359</v>
      </c>
    </row>
    <row r="100" spans="1:17">
      <c r="A100" t="s">
        <v>176</v>
      </c>
      <c r="B100" t="s">
        <v>177</v>
      </c>
      <c r="C100" t="s">
        <v>274</v>
      </c>
      <c r="D100" s="2" t="s">
        <v>135</v>
      </c>
      <c r="E100" s="2" t="s">
        <v>135</v>
      </c>
      <c r="F100" s="2" t="s">
        <v>135</v>
      </c>
      <c r="G100" s="2" t="s">
        <v>135</v>
      </c>
      <c r="H100" s="1" t="s">
        <v>135</v>
      </c>
      <c r="I100" s="27" t="s">
        <v>135</v>
      </c>
      <c r="J100" s="8">
        <v>-0.93373042813456997</v>
      </c>
      <c r="K100" s="18" t="s">
        <v>135</v>
      </c>
      <c r="L100" s="8">
        <f t="shared" si="5"/>
        <v>0.93373042813456997</v>
      </c>
      <c r="M100" s="2">
        <v>4.1213653603912004</v>
      </c>
      <c r="N100" s="2">
        <v>17.748519462207799</v>
      </c>
      <c r="O100" s="1">
        <v>2.5211362021509399E-5</v>
      </c>
      <c r="P100" s="30">
        <v>1.11148601196176E-2</v>
      </c>
      <c r="Q100" s="11" t="s">
        <v>359</v>
      </c>
    </row>
    <row r="101" spans="1:17">
      <c r="A101" t="s">
        <v>178</v>
      </c>
      <c r="B101" t="s">
        <v>179</v>
      </c>
      <c r="C101" t="s">
        <v>327</v>
      </c>
      <c r="D101" s="2" t="s">
        <v>135</v>
      </c>
      <c r="E101" s="2" t="s">
        <v>135</v>
      </c>
      <c r="F101" s="2" t="s">
        <v>135</v>
      </c>
      <c r="G101" s="2" t="s">
        <v>135</v>
      </c>
      <c r="H101" s="1" t="s">
        <v>135</v>
      </c>
      <c r="I101" s="27" t="s">
        <v>135</v>
      </c>
      <c r="J101" s="8">
        <v>-0.99928708742910699</v>
      </c>
      <c r="K101" s="18" t="s">
        <v>135</v>
      </c>
      <c r="L101" s="8">
        <f t="shared" si="5"/>
        <v>0.99928708742910699</v>
      </c>
      <c r="M101" s="2">
        <v>3.0995614556670601</v>
      </c>
      <c r="N101" s="2">
        <v>17.650228573824101</v>
      </c>
      <c r="O101" s="1">
        <v>2.6548336756063699E-5</v>
      </c>
      <c r="P101" s="30">
        <v>1.11148601196176E-2</v>
      </c>
      <c r="Q101" s="11" t="s">
        <v>359</v>
      </c>
    </row>
    <row r="102" spans="1:17">
      <c r="A102" t="s">
        <v>180</v>
      </c>
      <c r="B102" t="s">
        <v>181</v>
      </c>
      <c r="C102" t="s">
        <v>328</v>
      </c>
      <c r="D102" s="2" t="s">
        <v>135</v>
      </c>
      <c r="E102" s="2" t="s">
        <v>135</v>
      </c>
      <c r="F102" s="2" t="s">
        <v>135</v>
      </c>
      <c r="G102" s="2" t="s">
        <v>135</v>
      </c>
      <c r="H102" s="1" t="s">
        <v>135</v>
      </c>
      <c r="I102" s="27" t="s">
        <v>135</v>
      </c>
      <c r="J102" s="8">
        <v>-0.92985366965399796</v>
      </c>
      <c r="K102" s="18" t="s">
        <v>135</v>
      </c>
      <c r="L102" s="8">
        <f t="shared" si="5"/>
        <v>0.92985366965399796</v>
      </c>
      <c r="M102" s="2">
        <v>2.5530992202024398</v>
      </c>
      <c r="N102" s="2">
        <v>17.638002520533298</v>
      </c>
      <c r="O102" s="1">
        <v>2.6719545583515899E-5</v>
      </c>
      <c r="P102" s="30">
        <v>1.11148601196176E-2</v>
      </c>
      <c r="Q102" s="11" t="s">
        <v>359</v>
      </c>
    </row>
    <row r="103" spans="1:17">
      <c r="A103" t="s">
        <v>182</v>
      </c>
      <c r="B103" t="s">
        <v>183</v>
      </c>
      <c r="C103" t="s">
        <v>329</v>
      </c>
      <c r="D103" s="2" t="s">
        <v>135</v>
      </c>
      <c r="E103" s="2" t="s">
        <v>135</v>
      </c>
      <c r="F103" s="2" t="s">
        <v>135</v>
      </c>
      <c r="G103" s="2" t="s">
        <v>135</v>
      </c>
      <c r="H103" s="1" t="s">
        <v>135</v>
      </c>
      <c r="I103" s="27" t="s">
        <v>135</v>
      </c>
      <c r="J103" s="8">
        <v>-0.95887578648499405</v>
      </c>
      <c r="K103" s="18" t="s">
        <v>135</v>
      </c>
      <c r="L103" s="8">
        <f t="shared" si="5"/>
        <v>0.95887578648499405</v>
      </c>
      <c r="M103" s="2">
        <v>6.0246085615765299</v>
      </c>
      <c r="N103" s="2">
        <v>17.5738260495968</v>
      </c>
      <c r="O103" s="1">
        <v>2.7636614182820099E-5</v>
      </c>
      <c r="P103" s="30">
        <v>1.11148601196176E-2</v>
      </c>
      <c r="Q103" s="11" t="s">
        <v>359</v>
      </c>
    </row>
    <row r="104" spans="1:17">
      <c r="A104" t="s">
        <v>184</v>
      </c>
      <c r="B104" t="s">
        <v>185</v>
      </c>
      <c r="C104" t="s">
        <v>135</v>
      </c>
      <c r="D104" s="2" t="s">
        <v>135</v>
      </c>
      <c r="E104" s="2" t="s">
        <v>135</v>
      </c>
      <c r="F104" s="2" t="s">
        <v>135</v>
      </c>
      <c r="G104" s="2" t="s">
        <v>135</v>
      </c>
      <c r="H104" s="1" t="s">
        <v>135</v>
      </c>
      <c r="I104" s="27" t="s">
        <v>135</v>
      </c>
      <c r="J104" s="8">
        <v>-3.1726666156235601</v>
      </c>
      <c r="K104" s="18" t="s">
        <v>135</v>
      </c>
      <c r="L104" s="8">
        <f t="shared" si="5"/>
        <v>3.1726666156235601</v>
      </c>
      <c r="M104" s="2">
        <v>4.96096573114328</v>
      </c>
      <c r="N104" s="2">
        <v>17.5713012630878</v>
      </c>
      <c r="O104" s="1">
        <v>2.7673332560287899E-5</v>
      </c>
      <c r="P104" s="30">
        <v>1.11148601196176E-2</v>
      </c>
      <c r="Q104" s="6" t="s">
        <v>358</v>
      </c>
    </row>
    <row r="105" spans="1:17">
      <c r="A105" t="s">
        <v>186</v>
      </c>
      <c r="B105" t="s">
        <v>187</v>
      </c>
      <c r="C105" t="s">
        <v>330</v>
      </c>
      <c r="D105" s="2" t="s">
        <v>135</v>
      </c>
      <c r="E105" s="2" t="s">
        <v>135</v>
      </c>
      <c r="F105" s="2" t="s">
        <v>135</v>
      </c>
      <c r="G105" s="2" t="s">
        <v>135</v>
      </c>
      <c r="H105" s="1" t="s">
        <v>135</v>
      </c>
      <c r="I105" s="27" t="s">
        <v>135</v>
      </c>
      <c r="J105" s="8">
        <v>0.817523669454298</v>
      </c>
      <c r="K105" s="18" t="s">
        <v>135</v>
      </c>
      <c r="L105" s="8">
        <f t="shared" si="5"/>
        <v>-0.817523669454298</v>
      </c>
      <c r="M105" s="2">
        <v>3.8170762866616399</v>
      </c>
      <c r="N105" s="2">
        <v>17.2501111861292</v>
      </c>
      <c r="O105" s="1">
        <v>3.27678374018502E-5</v>
      </c>
      <c r="P105" s="30">
        <v>1.27497607340762E-2</v>
      </c>
      <c r="Q105" s="23" t="s">
        <v>359</v>
      </c>
    </row>
    <row r="106" spans="1:17">
      <c r="A106" t="s">
        <v>188</v>
      </c>
      <c r="B106" t="s">
        <v>189</v>
      </c>
      <c r="C106" t="s">
        <v>135</v>
      </c>
      <c r="D106" s="2" t="s">
        <v>135</v>
      </c>
      <c r="E106" s="2" t="s">
        <v>135</v>
      </c>
      <c r="F106" s="2" t="s">
        <v>135</v>
      </c>
      <c r="G106" s="2" t="s">
        <v>135</v>
      </c>
      <c r="H106" s="1" t="s">
        <v>135</v>
      </c>
      <c r="I106" s="27" t="s">
        <v>135</v>
      </c>
      <c r="J106" s="8">
        <v>0.70306683359737498</v>
      </c>
      <c r="K106" s="18" t="s">
        <v>135</v>
      </c>
      <c r="L106" s="8">
        <f t="shared" si="5"/>
        <v>-0.70306683359737498</v>
      </c>
      <c r="M106" s="2">
        <v>3.6812916403305298</v>
      </c>
      <c r="N106" s="2">
        <v>17.1892387700575</v>
      </c>
      <c r="O106" s="1">
        <v>3.3834757996582698E-5</v>
      </c>
      <c r="P106" s="30">
        <v>1.2765956721680301E-2</v>
      </c>
      <c r="Q106" s="23" t="s">
        <v>359</v>
      </c>
    </row>
    <row r="107" spans="1:17">
      <c r="A107" t="s">
        <v>190</v>
      </c>
      <c r="B107" t="s">
        <v>191</v>
      </c>
      <c r="C107" t="s">
        <v>331</v>
      </c>
      <c r="D107" s="2" t="s">
        <v>135</v>
      </c>
      <c r="E107" s="2" t="s">
        <v>135</v>
      </c>
      <c r="F107" s="2" t="s">
        <v>135</v>
      </c>
      <c r="G107" s="2" t="s">
        <v>135</v>
      </c>
      <c r="H107" s="1" t="s">
        <v>135</v>
      </c>
      <c r="I107" s="27" t="s">
        <v>135</v>
      </c>
      <c r="J107" s="8">
        <v>-0.85908061410612702</v>
      </c>
      <c r="K107" s="18" t="s">
        <v>135</v>
      </c>
      <c r="L107" s="8">
        <f t="shared" si="5"/>
        <v>0.85908061410612702</v>
      </c>
      <c r="M107" s="2">
        <v>4.1601715597198599</v>
      </c>
      <c r="N107" s="2">
        <v>16.9460351377049</v>
      </c>
      <c r="O107" s="1">
        <v>3.8457554766428001E-5</v>
      </c>
      <c r="P107" s="30">
        <v>1.40833827763763E-2</v>
      </c>
      <c r="Q107" s="23" t="s">
        <v>359</v>
      </c>
    </row>
    <row r="108" spans="1:17">
      <c r="A108" t="s">
        <v>192</v>
      </c>
      <c r="B108" t="s">
        <v>193</v>
      </c>
      <c r="C108" t="s">
        <v>332</v>
      </c>
      <c r="D108" s="2" t="s">
        <v>135</v>
      </c>
      <c r="E108" s="2" t="s">
        <v>135</v>
      </c>
      <c r="F108" s="2" t="s">
        <v>135</v>
      </c>
      <c r="G108" s="2" t="s">
        <v>135</v>
      </c>
      <c r="H108" s="1" t="s">
        <v>135</v>
      </c>
      <c r="I108" s="27" t="s">
        <v>135</v>
      </c>
      <c r="J108" s="8">
        <v>0.88309234379615897</v>
      </c>
      <c r="K108" s="18" t="s">
        <v>135</v>
      </c>
      <c r="L108" s="8">
        <f t="shared" si="5"/>
        <v>-0.88309234379615897</v>
      </c>
      <c r="M108" s="2">
        <v>2.7496488914863901</v>
      </c>
      <c r="N108" s="2">
        <v>15.8099413841634</v>
      </c>
      <c r="O108" s="1">
        <v>7.0033569072082695E-5</v>
      </c>
      <c r="P108" s="30">
        <v>2.4913941957614299E-2</v>
      </c>
      <c r="Q108" s="23" t="s">
        <v>359</v>
      </c>
    </row>
    <row r="109" spans="1:17">
      <c r="A109" t="s">
        <v>194</v>
      </c>
      <c r="B109" t="s">
        <v>195</v>
      </c>
      <c r="C109" t="s">
        <v>333</v>
      </c>
      <c r="D109" s="2" t="s">
        <v>135</v>
      </c>
      <c r="E109" s="2" t="s">
        <v>135</v>
      </c>
      <c r="F109" s="2" t="s">
        <v>135</v>
      </c>
      <c r="G109" s="2" t="s">
        <v>135</v>
      </c>
      <c r="H109" s="1" t="s">
        <v>135</v>
      </c>
      <c r="I109" s="27" t="s">
        <v>135</v>
      </c>
      <c r="J109" s="8">
        <v>0.45480975518854599</v>
      </c>
      <c r="K109" s="18" t="s">
        <v>135</v>
      </c>
      <c r="L109" s="8">
        <f t="shared" si="5"/>
        <v>-0.45480975518854599</v>
      </c>
      <c r="M109" s="2">
        <v>4.1970349183750102</v>
      </c>
      <c r="N109" s="2">
        <v>15.6741372224106</v>
      </c>
      <c r="O109" s="1">
        <v>7.5246083698388095E-5</v>
      </c>
      <c r="P109" s="30">
        <v>2.6024694114684201E-2</v>
      </c>
      <c r="Q109" s="23" t="s">
        <v>359</v>
      </c>
    </row>
    <row r="110" spans="1:17">
      <c r="A110" t="s">
        <v>196</v>
      </c>
      <c r="B110" t="s">
        <v>197</v>
      </c>
      <c r="C110" t="s">
        <v>334</v>
      </c>
      <c r="D110" s="2" t="s">
        <v>135</v>
      </c>
      <c r="E110" s="2" t="s">
        <v>135</v>
      </c>
      <c r="F110" s="2" t="s">
        <v>135</v>
      </c>
      <c r="G110" s="2" t="s">
        <v>135</v>
      </c>
      <c r="H110" s="1" t="s">
        <v>135</v>
      </c>
      <c r="I110" s="27" t="s">
        <v>135</v>
      </c>
      <c r="J110" s="8">
        <v>0.59214784057896497</v>
      </c>
      <c r="K110" s="18" t="s">
        <v>135</v>
      </c>
      <c r="L110" s="8">
        <f t="shared" si="5"/>
        <v>-0.59214784057896497</v>
      </c>
      <c r="M110" s="2">
        <v>6.7359590214022003</v>
      </c>
      <c r="N110" s="2">
        <v>15.4516233374801</v>
      </c>
      <c r="O110" s="1">
        <v>8.4644208331302606E-5</v>
      </c>
      <c r="P110" s="30">
        <v>2.7887112992566899E-2</v>
      </c>
      <c r="Q110" s="23" t="s">
        <v>359</v>
      </c>
    </row>
    <row r="111" spans="1:17">
      <c r="A111" t="s">
        <v>198</v>
      </c>
      <c r="B111" t="s">
        <v>199</v>
      </c>
      <c r="C111" t="s">
        <v>335</v>
      </c>
      <c r="D111" s="2" t="s">
        <v>135</v>
      </c>
      <c r="E111" s="2" t="s">
        <v>135</v>
      </c>
      <c r="F111" s="2" t="s">
        <v>135</v>
      </c>
      <c r="G111" s="2" t="s">
        <v>135</v>
      </c>
      <c r="H111" s="1" t="s">
        <v>135</v>
      </c>
      <c r="I111" s="27" t="s">
        <v>135</v>
      </c>
      <c r="J111" s="8">
        <v>0.62817558612806701</v>
      </c>
      <c r="K111" s="18" t="s">
        <v>135</v>
      </c>
      <c r="L111" s="8">
        <f t="shared" si="5"/>
        <v>-0.62817558612806701</v>
      </c>
      <c r="M111" s="2">
        <v>4.4247248956020897</v>
      </c>
      <c r="N111" s="2">
        <v>15.441241582134399</v>
      </c>
      <c r="O111" s="1">
        <v>8.5110456486831601E-5</v>
      </c>
      <c r="P111" s="30">
        <v>2.7887112992566899E-2</v>
      </c>
      <c r="Q111" s="23" t="s">
        <v>359</v>
      </c>
    </row>
    <row r="112" spans="1:17">
      <c r="A112" t="s">
        <v>200</v>
      </c>
      <c r="B112" t="s">
        <v>201</v>
      </c>
      <c r="C112" t="s">
        <v>135</v>
      </c>
      <c r="D112" s="2" t="s">
        <v>135</v>
      </c>
      <c r="E112" s="2" t="s">
        <v>135</v>
      </c>
      <c r="F112" s="2" t="s">
        <v>135</v>
      </c>
      <c r="G112" s="2" t="s">
        <v>135</v>
      </c>
      <c r="H112" s="1" t="s">
        <v>135</v>
      </c>
      <c r="I112" s="27" t="s">
        <v>135</v>
      </c>
      <c r="J112" s="8">
        <v>-0.70500208354401495</v>
      </c>
      <c r="K112" s="18" t="s">
        <v>135</v>
      </c>
      <c r="L112" s="8">
        <f t="shared" si="5"/>
        <v>0.70500208354401495</v>
      </c>
      <c r="M112" s="2">
        <v>5.5646518444287798</v>
      </c>
      <c r="N112" s="2">
        <v>15.3548393666302</v>
      </c>
      <c r="O112" s="1">
        <v>8.9092433941122707E-5</v>
      </c>
      <c r="P112" s="30">
        <v>2.8298881709132501E-2</v>
      </c>
      <c r="Q112" s="23" t="s">
        <v>359</v>
      </c>
    </row>
    <row r="113" spans="1:17">
      <c r="A113" t="s">
        <v>202</v>
      </c>
      <c r="B113" t="s">
        <v>203</v>
      </c>
      <c r="C113" t="s">
        <v>274</v>
      </c>
      <c r="D113" s="2" t="s">
        <v>135</v>
      </c>
      <c r="E113" s="2" t="s">
        <v>135</v>
      </c>
      <c r="F113" s="2" t="s">
        <v>135</v>
      </c>
      <c r="G113" s="2" t="s">
        <v>135</v>
      </c>
      <c r="H113" s="1" t="s">
        <v>135</v>
      </c>
      <c r="I113" s="27" t="s">
        <v>135</v>
      </c>
      <c r="J113" s="8">
        <v>-1.2393692012625599</v>
      </c>
      <c r="K113" s="18" t="s">
        <v>135</v>
      </c>
      <c r="L113" s="8">
        <f t="shared" si="5"/>
        <v>1.2393692012625599</v>
      </c>
      <c r="M113" s="2">
        <v>5.5944974148352697</v>
      </c>
      <c r="N113" s="2">
        <v>15.316626868317799</v>
      </c>
      <c r="O113" s="1">
        <v>9.0912799643827797E-5</v>
      </c>
      <c r="P113" s="30">
        <v>2.8298881709132501E-2</v>
      </c>
      <c r="Q113" s="23" t="s">
        <v>359</v>
      </c>
    </row>
    <row r="114" spans="1:17">
      <c r="A114" t="s">
        <v>204</v>
      </c>
      <c r="B114" t="s">
        <v>135</v>
      </c>
      <c r="C114" t="s">
        <v>135</v>
      </c>
      <c r="D114" s="2" t="s">
        <v>135</v>
      </c>
      <c r="E114" s="2" t="s">
        <v>135</v>
      </c>
      <c r="F114" s="2" t="s">
        <v>135</v>
      </c>
      <c r="G114" s="2" t="s">
        <v>135</v>
      </c>
      <c r="H114" s="1" t="s">
        <v>135</v>
      </c>
      <c r="I114" s="27" t="s">
        <v>135</v>
      </c>
      <c r="J114" s="8">
        <v>-1.10353699126822</v>
      </c>
      <c r="K114" s="18" t="s">
        <v>135</v>
      </c>
      <c r="L114" s="8">
        <f t="shared" si="5"/>
        <v>1.10353699126822</v>
      </c>
      <c r="M114" s="2">
        <v>3.0411618712205901</v>
      </c>
      <c r="N114" s="2">
        <v>14.7672167400929</v>
      </c>
      <c r="O114" s="1">
        <v>1.21631822865005E-4</v>
      </c>
      <c r="P114" s="30">
        <v>3.6064150196432401E-2</v>
      </c>
      <c r="Q114" s="23" t="s">
        <v>359</v>
      </c>
    </row>
    <row r="115" spans="1:17">
      <c r="A115" t="s">
        <v>205</v>
      </c>
      <c r="B115" t="s">
        <v>135</v>
      </c>
      <c r="C115" t="s">
        <v>336</v>
      </c>
      <c r="D115" s="2" t="s">
        <v>135</v>
      </c>
      <c r="E115" s="2" t="s">
        <v>135</v>
      </c>
      <c r="F115" s="2" t="s">
        <v>135</v>
      </c>
      <c r="G115" s="2" t="s">
        <v>135</v>
      </c>
      <c r="H115" s="1" t="s">
        <v>135</v>
      </c>
      <c r="I115" s="27" t="s">
        <v>135</v>
      </c>
      <c r="J115" s="8">
        <v>0.63748118460385295</v>
      </c>
      <c r="K115" s="18" t="s">
        <v>135</v>
      </c>
      <c r="L115" s="8">
        <f t="shared" si="5"/>
        <v>-0.63748118460385295</v>
      </c>
      <c r="M115" s="2">
        <v>6.6470239426139299</v>
      </c>
      <c r="N115" s="2">
        <v>14.7668974283708</v>
      </c>
      <c r="O115" s="1">
        <v>1.2165242215486E-4</v>
      </c>
      <c r="P115" s="30">
        <v>3.6064150196432401E-2</v>
      </c>
      <c r="Q115" s="23" t="s">
        <v>359</v>
      </c>
    </row>
    <row r="116" spans="1:17">
      <c r="A116" t="s">
        <v>206</v>
      </c>
      <c r="B116" t="s">
        <v>207</v>
      </c>
      <c r="C116" t="s">
        <v>337</v>
      </c>
      <c r="D116" s="2" t="s">
        <v>135</v>
      </c>
      <c r="E116" s="2" t="s">
        <v>135</v>
      </c>
      <c r="F116" s="2" t="s">
        <v>135</v>
      </c>
      <c r="G116" s="2" t="s">
        <v>135</v>
      </c>
      <c r="H116" s="1" t="s">
        <v>135</v>
      </c>
      <c r="I116" s="27" t="s">
        <v>135</v>
      </c>
      <c r="J116" s="8">
        <v>-0.74536568117808399</v>
      </c>
      <c r="K116" s="18" t="s">
        <v>135</v>
      </c>
      <c r="L116" s="8">
        <f t="shared" si="5"/>
        <v>0.74536568117808399</v>
      </c>
      <c r="M116" s="2">
        <v>5.49747741349635</v>
      </c>
      <c r="N116" s="2">
        <v>14.653185638599201</v>
      </c>
      <c r="O116" s="1">
        <v>1.29216063656886E-4</v>
      </c>
      <c r="P116" s="30">
        <v>3.6690677127007E-2</v>
      </c>
      <c r="Q116" s="23" t="s">
        <v>359</v>
      </c>
    </row>
    <row r="117" spans="1:17">
      <c r="A117" t="s">
        <v>208</v>
      </c>
      <c r="B117" t="s">
        <v>209</v>
      </c>
      <c r="C117" t="s">
        <v>338</v>
      </c>
      <c r="D117" s="2" t="s">
        <v>135</v>
      </c>
      <c r="E117" s="2" t="s">
        <v>135</v>
      </c>
      <c r="F117" s="2" t="s">
        <v>135</v>
      </c>
      <c r="G117" s="2" t="s">
        <v>135</v>
      </c>
      <c r="H117" s="1" t="s">
        <v>135</v>
      </c>
      <c r="I117" s="27" t="s">
        <v>135</v>
      </c>
      <c r="J117" s="8">
        <v>-0.74277342629198595</v>
      </c>
      <c r="K117" s="18" t="s">
        <v>135</v>
      </c>
      <c r="L117" s="8">
        <f t="shared" si="5"/>
        <v>0.74277342629198595</v>
      </c>
      <c r="M117" s="2">
        <v>4.8411046023610096</v>
      </c>
      <c r="N117" s="2">
        <v>14.6276480395659</v>
      </c>
      <c r="O117" s="1">
        <v>1.3097881348215199E-4</v>
      </c>
      <c r="P117" s="30">
        <v>3.6690677127007E-2</v>
      </c>
      <c r="Q117" s="23" t="s">
        <v>359</v>
      </c>
    </row>
    <row r="118" spans="1:17">
      <c r="A118" t="s">
        <v>210</v>
      </c>
      <c r="B118" t="s">
        <v>211</v>
      </c>
      <c r="C118" t="s">
        <v>274</v>
      </c>
      <c r="D118" s="2" t="s">
        <v>135</v>
      </c>
      <c r="E118" s="2" t="s">
        <v>135</v>
      </c>
      <c r="F118" s="2" t="s">
        <v>135</v>
      </c>
      <c r="G118" s="2" t="s">
        <v>135</v>
      </c>
      <c r="H118" s="1" t="s">
        <v>135</v>
      </c>
      <c r="I118" s="27" t="s">
        <v>135</v>
      </c>
      <c r="J118" s="8">
        <v>0.99128997278728703</v>
      </c>
      <c r="K118" s="18" t="s">
        <v>135</v>
      </c>
      <c r="L118" s="8">
        <f t="shared" si="5"/>
        <v>-0.99128997278728703</v>
      </c>
      <c r="M118" s="2">
        <v>8.39144250600439</v>
      </c>
      <c r="N118" s="2">
        <v>14.5629599598089</v>
      </c>
      <c r="O118" s="1">
        <v>1.3555305982188801E-4</v>
      </c>
      <c r="P118" s="30">
        <v>3.6690677127007E-2</v>
      </c>
      <c r="Q118" s="23" t="s">
        <v>359</v>
      </c>
    </row>
    <row r="119" spans="1:17">
      <c r="A119" t="s">
        <v>212</v>
      </c>
      <c r="B119" t="s">
        <v>135</v>
      </c>
      <c r="C119" t="s">
        <v>135</v>
      </c>
      <c r="D119" s="2" t="s">
        <v>135</v>
      </c>
      <c r="E119" s="2" t="s">
        <v>135</v>
      </c>
      <c r="F119" s="2" t="s">
        <v>135</v>
      </c>
      <c r="G119" s="2" t="s">
        <v>135</v>
      </c>
      <c r="H119" s="1" t="s">
        <v>135</v>
      </c>
      <c r="I119" s="27" t="s">
        <v>135</v>
      </c>
      <c r="J119" s="8">
        <v>-3.3414388554118299</v>
      </c>
      <c r="K119" s="18" t="s">
        <v>135</v>
      </c>
      <c r="L119" s="8">
        <f t="shared" si="5"/>
        <v>3.3414388554118299</v>
      </c>
      <c r="M119" s="2">
        <v>2.9860430838571301</v>
      </c>
      <c r="N119" s="2">
        <v>14.3105610496783</v>
      </c>
      <c r="O119" s="1">
        <v>1.5499287695725999E-4</v>
      </c>
      <c r="P119" s="30">
        <v>4.0286067582347498E-2</v>
      </c>
      <c r="Q119" s="6" t="s">
        <v>358</v>
      </c>
    </row>
    <row r="120" spans="1:17">
      <c r="A120" t="s">
        <v>213</v>
      </c>
      <c r="B120" t="s">
        <v>214</v>
      </c>
      <c r="C120" t="s">
        <v>339</v>
      </c>
      <c r="D120" s="2" t="s">
        <v>135</v>
      </c>
      <c r="E120" s="2" t="s">
        <v>135</v>
      </c>
      <c r="F120" s="2" t="s">
        <v>135</v>
      </c>
      <c r="G120" s="2" t="s">
        <v>135</v>
      </c>
      <c r="H120" s="1" t="s">
        <v>135</v>
      </c>
      <c r="I120" s="27" t="s">
        <v>135</v>
      </c>
      <c r="J120" s="8">
        <v>-0.58715357085697895</v>
      </c>
      <c r="K120" s="18" t="s">
        <v>135</v>
      </c>
      <c r="L120" s="8">
        <f t="shared" si="5"/>
        <v>0.58715357085697895</v>
      </c>
      <c r="M120" s="2">
        <v>6.9878229577287101</v>
      </c>
      <c r="N120" s="2">
        <v>14.2950774545975</v>
      </c>
      <c r="O120" s="1">
        <v>1.5627300838456199E-4</v>
      </c>
      <c r="P120" s="30">
        <v>4.0286067582347498E-2</v>
      </c>
      <c r="Q120" s="23" t="s">
        <v>359</v>
      </c>
    </row>
    <row r="121" spans="1:17">
      <c r="A121" t="s">
        <v>215</v>
      </c>
      <c r="B121" t="s">
        <v>135</v>
      </c>
      <c r="C121" t="s">
        <v>135</v>
      </c>
      <c r="D121" s="2" t="s">
        <v>135</v>
      </c>
      <c r="E121" s="2" t="s">
        <v>135</v>
      </c>
      <c r="F121" s="2" t="s">
        <v>135</v>
      </c>
      <c r="G121" s="2" t="s">
        <v>135</v>
      </c>
      <c r="H121" s="1" t="s">
        <v>135</v>
      </c>
      <c r="I121" s="27" t="s">
        <v>135</v>
      </c>
      <c r="J121" s="8">
        <v>-0.61450053546274797</v>
      </c>
      <c r="K121" s="18" t="s">
        <v>135</v>
      </c>
      <c r="L121" s="8">
        <f t="shared" si="5"/>
        <v>0.61450053546274797</v>
      </c>
      <c r="M121" s="2">
        <v>3.9053472639429399</v>
      </c>
      <c r="N121" s="2">
        <v>14.2679341562741</v>
      </c>
      <c r="O121" s="1">
        <v>1.58542872984903E-4</v>
      </c>
      <c r="P121" s="30">
        <v>4.0286067582347498E-2</v>
      </c>
      <c r="Q121" s="23" t="s">
        <v>359</v>
      </c>
    </row>
    <row r="122" spans="1:17">
      <c r="A122" t="s">
        <v>216</v>
      </c>
      <c r="B122" t="s">
        <v>217</v>
      </c>
      <c r="C122" t="s">
        <v>318</v>
      </c>
      <c r="D122" s="2" t="s">
        <v>135</v>
      </c>
      <c r="E122" s="2" t="s">
        <v>135</v>
      </c>
      <c r="F122" s="2" t="s">
        <v>135</v>
      </c>
      <c r="G122" s="2" t="s">
        <v>135</v>
      </c>
      <c r="H122" s="1" t="s">
        <v>135</v>
      </c>
      <c r="I122" s="27" t="s">
        <v>135</v>
      </c>
      <c r="J122" s="8">
        <v>-0.78246212699276096</v>
      </c>
      <c r="K122" s="18" t="s">
        <v>135</v>
      </c>
      <c r="L122" s="8">
        <f t="shared" si="5"/>
        <v>0.78246212699276096</v>
      </c>
      <c r="M122" s="2">
        <v>4.2524004141586902</v>
      </c>
      <c r="N122" s="2">
        <v>14.216902551329801</v>
      </c>
      <c r="O122" s="1">
        <v>1.6290069193891499E-4</v>
      </c>
      <c r="P122" s="30">
        <v>4.0565530306628697E-2</v>
      </c>
      <c r="Q122" s="23" t="s">
        <v>359</v>
      </c>
    </row>
    <row r="123" spans="1:17">
      <c r="A123" t="s">
        <v>218</v>
      </c>
      <c r="B123" t="s">
        <v>135</v>
      </c>
      <c r="C123" t="s">
        <v>135</v>
      </c>
      <c r="D123" s="2" t="s">
        <v>135</v>
      </c>
      <c r="E123" s="2" t="s">
        <v>135</v>
      </c>
      <c r="F123" s="2" t="s">
        <v>135</v>
      </c>
      <c r="G123" s="2" t="s">
        <v>135</v>
      </c>
      <c r="H123" s="1" t="s">
        <v>135</v>
      </c>
      <c r="I123" s="27" t="s">
        <v>135</v>
      </c>
      <c r="J123" s="8">
        <v>-1.33760262247019</v>
      </c>
      <c r="K123" s="18" t="s">
        <v>135</v>
      </c>
      <c r="L123" s="8">
        <f t="shared" si="5"/>
        <v>1.33760262247019</v>
      </c>
      <c r="M123" s="2">
        <v>3.4203557700297198</v>
      </c>
      <c r="N123" s="2">
        <v>13.9893810118666</v>
      </c>
      <c r="O123" s="1">
        <v>1.83846022374914E-4</v>
      </c>
      <c r="P123" s="30">
        <v>4.3639757232853703E-2</v>
      </c>
      <c r="Q123" s="23" t="s">
        <v>359</v>
      </c>
    </row>
    <row r="124" spans="1:17">
      <c r="A124" t="s">
        <v>219</v>
      </c>
      <c r="B124" t="s">
        <v>220</v>
      </c>
      <c r="C124" t="s">
        <v>340</v>
      </c>
      <c r="D124" s="2" t="s">
        <v>135</v>
      </c>
      <c r="E124" s="2" t="s">
        <v>135</v>
      </c>
      <c r="F124" s="2" t="s">
        <v>135</v>
      </c>
      <c r="G124" s="2" t="s">
        <v>135</v>
      </c>
      <c r="H124" s="1" t="s">
        <v>135</v>
      </c>
      <c r="I124" s="27" t="s">
        <v>135</v>
      </c>
      <c r="J124" s="8">
        <v>-0.40976968101043298</v>
      </c>
      <c r="K124" s="18" t="s">
        <v>135</v>
      </c>
      <c r="L124" s="8">
        <f t="shared" si="5"/>
        <v>0.40976968101043298</v>
      </c>
      <c r="M124" s="2">
        <v>4.3920280734460304</v>
      </c>
      <c r="N124" s="2">
        <v>13.9848078541745</v>
      </c>
      <c r="O124" s="1">
        <v>1.8429373942526701E-4</v>
      </c>
      <c r="P124" s="30">
        <v>4.3639757232853703E-2</v>
      </c>
      <c r="Q124" s="23" t="s">
        <v>359</v>
      </c>
    </row>
    <row r="125" spans="1:17">
      <c r="A125" t="s">
        <v>221</v>
      </c>
      <c r="B125" t="s">
        <v>222</v>
      </c>
      <c r="C125" t="s">
        <v>341</v>
      </c>
      <c r="D125" s="2" t="s">
        <v>135</v>
      </c>
      <c r="E125" s="2" t="s">
        <v>135</v>
      </c>
      <c r="F125" s="2" t="s">
        <v>135</v>
      </c>
      <c r="G125" s="2" t="s">
        <v>135</v>
      </c>
      <c r="H125" s="1" t="s">
        <v>135</v>
      </c>
      <c r="I125" s="27" t="s">
        <v>135</v>
      </c>
      <c r="J125" s="8">
        <v>-0.61411975569549204</v>
      </c>
      <c r="K125" s="18" t="s">
        <v>135</v>
      </c>
      <c r="L125" s="8">
        <f t="shared" si="5"/>
        <v>0.61411975569549204</v>
      </c>
      <c r="M125" s="2">
        <v>4.2793222951487904</v>
      </c>
      <c r="N125" s="2">
        <v>13.969901229605499</v>
      </c>
      <c r="O125" s="1">
        <v>1.8576075281834801E-4</v>
      </c>
      <c r="P125" s="30">
        <v>4.3639757232853703E-2</v>
      </c>
      <c r="Q125" s="23" t="s">
        <v>359</v>
      </c>
    </row>
    <row r="126" spans="1:17">
      <c r="A126" t="s">
        <v>223</v>
      </c>
      <c r="B126" t="s">
        <v>224</v>
      </c>
      <c r="C126" t="s">
        <v>342</v>
      </c>
      <c r="D126" s="2" t="s">
        <v>135</v>
      </c>
      <c r="E126" s="2" t="s">
        <v>135</v>
      </c>
      <c r="F126" s="2" t="s">
        <v>135</v>
      </c>
      <c r="G126" s="2" t="s">
        <v>135</v>
      </c>
      <c r="H126" s="1" t="s">
        <v>135</v>
      </c>
      <c r="I126" s="27" t="s">
        <v>135</v>
      </c>
      <c r="J126" s="8">
        <v>0.450932983185797</v>
      </c>
      <c r="K126" s="18" t="s">
        <v>135</v>
      </c>
      <c r="L126" s="8">
        <f t="shared" si="5"/>
        <v>-0.450932983185797</v>
      </c>
      <c r="M126" s="2">
        <v>5.0450030337998202</v>
      </c>
      <c r="N126" s="2">
        <v>13.8571796555647</v>
      </c>
      <c r="O126" s="1">
        <v>1.9724170735038401E-4</v>
      </c>
      <c r="P126" s="30">
        <v>4.5188374002932602E-2</v>
      </c>
      <c r="Q126" s="23" t="s">
        <v>359</v>
      </c>
    </row>
    <row r="127" spans="1:17">
      <c r="A127" t="s">
        <v>225</v>
      </c>
      <c r="B127" t="s">
        <v>226</v>
      </c>
      <c r="C127" t="s">
        <v>343</v>
      </c>
      <c r="D127" s="2" t="s">
        <v>135</v>
      </c>
      <c r="E127" s="2" t="s">
        <v>135</v>
      </c>
      <c r="F127" s="2" t="s">
        <v>135</v>
      </c>
      <c r="G127" s="2" t="s">
        <v>135</v>
      </c>
      <c r="H127" s="1" t="s">
        <v>135</v>
      </c>
      <c r="I127" s="27" t="s">
        <v>135</v>
      </c>
      <c r="J127" s="8">
        <v>-0.93425322976391001</v>
      </c>
      <c r="K127" s="18" t="s">
        <v>135</v>
      </c>
      <c r="L127" s="8">
        <f t="shared" si="5"/>
        <v>0.93425322976391001</v>
      </c>
      <c r="M127" s="2">
        <v>3.58376945204675</v>
      </c>
      <c r="N127" s="2">
        <v>13.8344209545333</v>
      </c>
      <c r="O127" s="1">
        <v>1.99645095348672E-4</v>
      </c>
      <c r="P127" s="30">
        <v>4.5188374002932602E-2</v>
      </c>
      <c r="Q127" s="23" t="s">
        <v>359</v>
      </c>
    </row>
    <row r="128" spans="1:17">
      <c r="A128" t="s">
        <v>227</v>
      </c>
      <c r="B128" t="s">
        <v>228</v>
      </c>
      <c r="C128" t="s">
        <v>344</v>
      </c>
      <c r="D128" s="2" t="s">
        <v>135</v>
      </c>
      <c r="E128" s="2" t="s">
        <v>135</v>
      </c>
      <c r="F128" s="2" t="s">
        <v>135</v>
      </c>
      <c r="G128" s="2" t="s">
        <v>135</v>
      </c>
      <c r="H128" s="1" t="s">
        <v>135</v>
      </c>
      <c r="I128" s="27" t="s">
        <v>135</v>
      </c>
      <c r="J128" s="8">
        <v>-0.81069596942980404</v>
      </c>
      <c r="K128" s="18" t="s">
        <v>135</v>
      </c>
      <c r="L128" s="8">
        <f t="shared" si="5"/>
        <v>0.81069596942980404</v>
      </c>
      <c r="M128" s="2">
        <v>3.8571177254998399</v>
      </c>
      <c r="N128" s="2">
        <v>13.8008836347146</v>
      </c>
      <c r="O128" s="1">
        <v>2.03240618758672E-4</v>
      </c>
      <c r="P128" s="30">
        <v>4.5188374002932602E-2</v>
      </c>
      <c r="Q128" s="23" t="s">
        <v>359</v>
      </c>
    </row>
    <row r="129" spans="1:17">
      <c r="A129" t="s">
        <v>229</v>
      </c>
      <c r="B129" t="s">
        <v>230</v>
      </c>
      <c r="C129" t="s">
        <v>345</v>
      </c>
      <c r="D129" s="2" t="s">
        <v>135</v>
      </c>
      <c r="E129" s="2" t="s">
        <v>135</v>
      </c>
      <c r="F129" s="2" t="s">
        <v>135</v>
      </c>
      <c r="G129" s="2" t="s">
        <v>135</v>
      </c>
      <c r="H129" s="1" t="s">
        <v>135</v>
      </c>
      <c r="I129" s="27" t="s">
        <v>135</v>
      </c>
      <c r="J129" s="8">
        <v>-0.81055372508879797</v>
      </c>
      <c r="K129" s="18" t="s">
        <v>135</v>
      </c>
      <c r="L129" s="8">
        <f t="shared" si="5"/>
        <v>0.81055372508879797</v>
      </c>
      <c r="M129" s="2">
        <v>3.3655708708133401</v>
      </c>
      <c r="N129" s="2">
        <v>13.7247137128942</v>
      </c>
      <c r="O129" s="1">
        <v>2.1165102384278201E-4</v>
      </c>
      <c r="P129" s="30">
        <v>4.5264282704518703E-2</v>
      </c>
      <c r="Q129" s="23" t="s">
        <v>359</v>
      </c>
    </row>
    <row r="130" spans="1:17">
      <c r="A130" t="s">
        <v>231</v>
      </c>
      <c r="B130" t="s">
        <v>232</v>
      </c>
      <c r="C130" t="s">
        <v>346</v>
      </c>
      <c r="D130" s="2" t="s">
        <v>135</v>
      </c>
      <c r="E130" s="2" t="s">
        <v>135</v>
      </c>
      <c r="F130" s="2" t="s">
        <v>135</v>
      </c>
      <c r="G130" s="2" t="s">
        <v>135</v>
      </c>
      <c r="H130" s="1" t="s">
        <v>135</v>
      </c>
      <c r="I130" s="27" t="s">
        <v>135</v>
      </c>
      <c r="J130" s="8">
        <v>-0.89600797753358297</v>
      </c>
      <c r="K130" s="18" t="s">
        <v>135</v>
      </c>
      <c r="L130" s="8">
        <f t="shared" si="5"/>
        <v>0.89600797753358297</v>
      </c>
      <c r="M130" s="2">
        <v>4.3657475813543796</v>
      </c>
      <c r="N130" s="2">
        <v>13.716154802328401</v>
      </c>
      <c r="O130" s="1">
        <v>2.1261772127913501E-4</v>
      </c>
      <c r="P130" s="30">
        <v>4.5264282704518703E-2</v>
      </c>
      <c r="Q130" s="23" t="s">
        <v>359</v>
      </c>
    </row>
    <row r="131" spans="1:17">
      <c r="A131" t="s">
        <v>233</v>
      </c>
      <c r="B131" t="s">
        <v>135</v>
      </c>
      <c r="C131" t="s">
        <v>135</v>
      </c>
      <c r="D131" s="2" t="s">
        <v>135</v>
      </c>
      <c r="E131" s="2" t="s">
        <v>135</v>
      </c>
      <c r="F131" s="2" t="s">
        <v>135</v>
      </c>
      <c r="G131" s="2" t="s">
        <v>135</v>
      </c>
      <c r="H131" s="1" t="s">
        <v>135</v>
      </c>
      <c r="I131" s="27" t="s">
        <v>135</v>
      </c>
      <c r="J131" s="8">
        <v>-0.95629582748903197</v>
      </c>
      <c r="K131" s="18" t="s">
        <v>135</v>
      </c>
      <c r="L131" s="8">
        <f t="shared" si="5"/>
        <v>0.95629582748903197</v>
      </c>
      <c r="M131" s="2">
        <v>4.5437340291032102</v>
      </c>
      <c r="N131" s="2">
        <v>13.6641264905992</v>
      </c>
      <c r="O131" s="1">
        <v>2.1859060150347599E-4</v>
      </c>
      <c r="P131" s="30">
        <v>4.5264282704518703E-2</v>
      </c>
      <c r="Q131" s="23" t="s">
        <v>359</v>
      </c>
    </row>
    <row r="132" spans="1:17">
      <c r="A132" t="s">
        <v>234</v>
      </c>
      <c r="B132" t="s">
        <v>235</v>
      </c>
      <c r="C132" t="s">
        <v>135</v>
      </c>
      <c r="D132" s="2" t="s">
        <v>135</v>
      </c>
      <c r="E132" s="2" t="s">
        <v>135</v>
      </c>
      <c r="F132" s="2" t="s">
        <v>135</v>
      </c>
      <c r="G132" s="2" t="s">
        <v>135</v>
      </c>
      <c r="H132" s="1" t="s">
        <v>135</v>
      </c>
      <c r="I132" s="27" t="s">
        <v>135</v>
      </c>
      <c r="J132" s="8">
        <v>0.56060383401621205</v>
      </c>
      <c r="K132" s="18" t="s">
        <v>135</v>
      </c>
      <c r="L132" s="8">
        <f t="shared" si="5"/>
        <v>-0.56060383401621205</v>
      </c>
      <c r="M132" s="2">
        <v>3.26155034525895</v>
      </c>
      <c r="N132" s="2">
        <v>13.641401652720599</v>
      </c>
      <c r="O132" s="1">
        <v>2.2125220423308499E-4</v>
      </c>
      <c r="P132" s="30">
        <v>4.5264282704518703E-2</v>
      </c>
      <c r="Q132" s="23" t="s">
        <v>359</v>
      </c>
    </row>
    <row r="133" spans="1:17">
      <c r="A133" t="s">
        <v>236</v>
      </c>
      <c r="B133" t="s">
        <v>135</v>
      </c>
      <c r="C133" t="s">
        <v>347</v>
      </c>
      <c r="D133" s="2" t="s">
        <v>135</v>
      </c>
      <c r="E133" s="2" t="s">
        <v>135</v>
      </c>
      <c r="F133" s="2" t="s">
        <v>135</v>
      </c>
      <c r="G133" s="2" t="s">
        <v>135</v>
      </c>
      <c r="H133" s="1" t="s">
        <v>135</v>
      </c>
      <c r="I133" s="27" t="s">
        <v>135</v>
      </c>
      <c r="J133" s="8">
        <v>1.0367265928962299</v>
      </c>
      <c r="K133" s="18" t="s">
        <v>135</v>
      </c>
      <c r="L133" s="8">
        <f t="shared" si="5"/>
        <v>-1.0367265928962299</v>
      </c>
      <c r="M133" s="2">
        <v>4.8522665493130903</v>
      </c>
      <c r="N133" s="2">
        <v>13.637105892424801</v>
      </c>
      <c r="O133" s="1">
        <v>2.21758994857894E-4</v>
      </c>
      <c r="P133" s="30">
        <v>4.5264282704518703E-2</v>
      </c>
      <c r="Q133" s="6" t="s">
        <v>358</v>
      </c>
    </row>
    <row r="134" spans="1:17">
      <c r="A134" t="s">
        <v>237</v>
      </c>
      <c r="B134" t="s">
        <v>238</v>
      </c>
      <c r="C134" t="s">
        <v>348</v>
      </c>
      <c r="D134" s="2" t="s">
        <v>135</v>
      </c>
      <c r="E134" s="2" t="s">
        <v>135</v>
      </c>
      <c r="F134" s="2" t="s">
        <v>135</v>
      </c>
      <c r="G134" s="2" t="s">
        <v>135</v>
      </c>
      <c r="H134" s="1" t="s">
        <v>135</v>
      </c>
      <c r="I134" s="27" t="s">
        <v>135</v>
      </c>
      <c r="J134" s="8">
        <v>-1.2790504406896299</v>
      </c>
      <c r="K134" s="18" t="s">
        <v>135</v>
      </c>
      <c r="L134" s="8">
        <f t="shared" si="5"/>
        <v>1.2790504406896299</v>
      </c>
      <c r="M134" s="2">
        <v>4.1643847387921999</v>
      </c>
      <c r="N134" s="2">
        <v>13.573530698857301</v>
      </c>
      <c r="O134" s="1">
        <v>2.2939748183071801E-4</v>
      </c>
      <c r="P134" s="30">
        <v>4.6068194294746297E-2</v>
      </c>
      <c r="Q134" s="23" t="s">
        <v>359</v>
      </c>
    </row>
    <row r="135" spans="1:17">
      <c r="A135" t="s">
        <v>239</v>
      </c>
      <c r="B135" t="s">
        <v>240</v>
      </c>
      <c r="C135" t="s">
        <v>135</v>
      </c>
      <c r="D135" s="2" t="s">
        <v>135</v>
      </c>
      <c r="E135" s="2" t="s">
        <v>135</v>
      </c>
      <c r="F135" s="2" t="s">
        <v>135</v>
      </c>
      <c r="G135" s="2" t="s">
        <v>135</v>
      </c>
      <c r="H135" s="1" t="s">
        <v>135</v>
      </c>
      <c r="I135" s="27" t="s">
        <v>135</v>
      </c>
      <c r="J135" s="8">
        <v>0.390416628162992</v>
      </c>
      <c r="K135" s="18" t="s">
        <v>135</v>
      </c>
      <c r="L135" s="8">
        <f t="shared" si="5"/>
        <v>-0.390416628162992</v>
      </c>
      <c r="M135" s="2">
        <v>4.8881598403790099</v>
      </c>
      <c r="N135" s="2">
        <v>13.5153697558014</v>
      </c>
      <c r="O135" s="1">
        <v>2.3661750565314799E-4</v>
      </c>
      <c r="P135" s="30">
        <v>4.6763881950592799E-2</v>
      </c>
      <c r="Q135" s="23" t="s">
        <v>359</v>
      </c>
    </row>
    <row r="136" spans="1:17">
      <c r="A136" t="s">
        <v>241</v>
      </c>
      <c r="B136" t="s">
        <v>242</v>
      </c>
      <c r="C136" t="s">
        <v>349</v>
      </c>
      <c r="D136" s="2" t="s">
        <v>135</v>
      </c>
      <c r="E136" s="2" t="s">
        <v>135</v>
      </c>
      <c r="F136" s="2" t="s">
        <v>135</v>
      </c>
      <c r="G136" s="2" t="s">
        <v>135</v>
      </c>
      <c r="H136" s="1" t="s">
        <v>135</v>
      </c>
      <c r="I136" s="27" t="s">
        <v>135</v>
      </c>
      <c r="J136" s="8">
        <v>0.50235392611612095</v>
      </c>
      <c r="K136" s="18" t="s">
        <v>135</v>
      </c>
      <c r="L136" s="8">
        <f t="shared" si="5"/>
        <v>-0.50235392611612095</v>
      </c>
      <c r="M136" s="2">
        <v>5.2242687751903398</v>
      </c>
      <c r="N136" s="2">
        <v>13.460093848954299</v>
      </c>
      <c r="O136" s="1">
        <v>2.4369156719350401E-4</v>
      </c>
      <c r="P136" s="30">
        <v>4.7166045397657799E-2</v>
      </c>
      <c r="Q136" s="23" t="s">
        <v>359</v>
      </c>
    </row>
    <row r="137" spans="1:17">
      <c r="A137" t="s">
        <v>243</v>
      </c>
      <c r="B137" t="s">
        <v>244</v>
      </c>
      <c r="C137" t="s">
        <v>350</v>
      </c>
      <c r="D137" s="2" t="s">
        <v>135</v>
      </c>
      <c r="E137" s="2" t="s">
        <v>135</v>
      </c>
      <c r="F137" s="2" t="s">
        <v>135</v>
      </c>
      <c r="G137" s="2" t="s">
        <v>135</v>
      </c>
      <c r="H137" s="1" t="s">
        <v>135</v>
      </c>
      <c r="I137" s="27" t="s">
        <v>135</v>
      </c>
      <c r="J137" s="8">
        <v>-0.71463833455629699</v>
      </c>
      <c r="K137" s="18" t="s">
        <v>135</v>
      </c>
      <c r="L137" s="8">
        <f t="shared" si="5"/>
        <v>0.71463833455629699</v>
      </c>
      <c r="M137" s="2">
        <v>4.7562376211951003</v>
      </c>
      <c r="N137" s="2">
        <v>13.3862998515625</v>
      </c>
      <c r="O137" s="1">
        <v>2.5346892880133399E-4</v>
      </c>
      <c r="P137" s="30">
        <v>4.7817297462203201E-2</v>
      </c>
      <c r="Q137" s="23" t="s">
        <v>359</v>
      </c>
    </row>
    <row r="138" spans="1:17">
      <c r="A138" t="s">
        <v>245</v>
      </c>
      <c r="B138" t="s">
        <v>246</v>
      </c>
      <c r="C138" t="s">
        <v>351</v>
      </c>
      <c r="D138" s="2" t="s">
        <v>135</v>
      </c>
      <c r="E138" s="2" t="s">
        <v>135</v>
      </c>
      <c r="F138" s="2" t="s">
        <v>135</v>
      </c>
      <c r="G138" s="2" t="s">
        <v>135</v>
      </c>
      <c r="H138" s="1" t="s">
        <v>135</v>
      </c>
      <c r="I138" s="27" t="s">
        <v>135</v>
      </c>
      <c r="J138" s="8">
        <v>-0.419861066399636</v>
      </c>
      <c r="K138" s="18" t="s">
        <v>135</v>
      </c>
      <c r="L138" s="8">
        <f t="shared" si="5"/>
        <v>0.419861066399636</v>
      </c>
      <c r="M138" s="2">
        <v>5.4534953156685404</v>
      </c>
      <c r="N138" s="2">
        <v>13.3567790234118</v>
      </c>
      <c r="O138" s="1">
        <v>2.5749016515265103E-4</v>
      </c>
      <c r="P138" s="30">
        <v>4.7850896213666602E-2</v>
      </c>
      <c r="Q138" s="23" t="s">
        <v>359</v>
      </c>
    </row>
    <row r="139" spans="1:17">
      <c r="A139" t="s">
        <v>247</v>
      </c>
      <c r="B139" t="s">
        <v>248</v>
      </c>
      <c r="C139" t="s">
        <v>352</v>
      </c>
      <c r="D139" s="2" t="s">
        <v>135</v>
      </c>
      <c r="E139" s="2" t="s">
        <v>135</v>
      </c>
      <c r="F139" s="2" t="s">
        <v>135</v>
      </c>
      <c r="G139" s="2" t="s">
        <v>135</v>
      </c>
      <c r="H139" s="1" t="s">
        <v>135</v>
      </c>
      <c r="I139" s="27" t="s">
        <v>135</v>
      </c>
      <c r="J139" s="8">
        <v>0.56161521594446295</v>
      </c>
      <c r="K139" s="18" t="s">
        <v>135</v>
      </c>
      <c r="L139" s="8">
        <f t="shared" si="5"/>
        <v>-0.56161521594446295</v>
      </c>
      <c r="M139" s="2">
        <v>3.9044255496760498</v>
      </c>
      <c r="N139" s="2">
        <v>13.274870155488999</v>
      </c>
      <c r="O139" s="1">
        <v>2.6898751664813898E-4</v>
      </c>
      <c r="P139" s="30">
        <v>4.8112765914878702E-2</v>
      </c>
      <c r="Q139" s="23" t="s">
        <v>359</v>
      </c>
    </row>
    <row r="140" spans="1:17">
      <c r="A140" t="s">
        <v>249</v>
      </c>
      <c r="B140" t="s">
        <v>135</v>
      </c>
      <c r="C140" t="s">
        <v>353</v>
      </c>
      <c r="D140" s="2" t="s">
        <v>135</v>
      </c>
      <c r="E140" s="2" t="s">
        <v>135</v>
      </c>
      <c r="F140" s="2" t="s">
        <v>135</v>
      </c>
      <c r="G140" s="2" t="s">
        <v>135</v>
      </c>
      <c r="H140" s="1" t="s">
        <v>135</v>
      </c>
      <c r="I140" s="27" t="s">
        <v>135</v>
      </c>
      <c r="J140" s="8">
        <v>1.4425008874337499</v>
      </c>
      <c r="K140" s="18" t="s">
        <v>135</v>
      </c>
      <c r="L140" s="8">
        <f t="shared" si="5"/>
        <v>-1.4425008874337499</v>
      </c>
      <c r="M140" s="2">
        <v>5.8082531805152202</v>
      </c>
      <c r="N140" s="2">
        <v>13.273932388499301</v>
      </c>
      <c r="O140" s="1">
        <v>2.6912210204180697E-4</v>
      </c>
      <c r="P140" s="30">
        <v>4.8112765914878702E-2</v>
      </c>
      <c r="Q140" s="6" t="s">
        <v>358</v>
      </c>
    </row>
    <row r="141" spans="1:17">
      <c r="A141" t="s">
        <v>250</v>
      </c>
      <c r="B141" t="s">
        <v>251</v>
      </c>
      <c r="C141" t="s">
        <v>135</v>
      </c>
      <c r="D141" s="2" t="s">
        <v>135</v>
      </c>
      <c r="E141" s="2" t="s">
        <v>135</v>
      </c>
      <c r="F141" s="2" t="s">
        <v>135</v>
      </c>
      <c r="G141" s="2" t="s">
        <v>135</v>
      </c>
      <c r="H141" s="1" t="s">
        <v>135</v>
      </c>
      <c r="I141" s="27" t="s">
        <v>135</v>
      </c>
      <c r="J141" s="8">
        <v>-0.51611891956671097</v>
      </c>
      <c r="K141" s="18" t="s">
        <v>135</v>
      </c>
      <c r="L141" s="8">
        <f t="shared" si="5"/>
        <v>0.51611891956671097</v>
      </c>
      <c r="M141" s="2">
        <v>4.5381676583848503</v>
      </c>
      <c r="N141" s="2">
        <v>13.264415256436401</v>
      </c>
      <c r="O141" s="1">
        <v>2.7049181704614199E-4</v>
      </c>
      <c r="P141" s="30">
        <v>4.8112765914878702E-2</v>
      </c>
      <c r="Q141" s="23" t="s">
        <v>359</v>
      </c>
    </row>
    <row r="142" spans="1:17">
      <c r="A142" t="s">
        <v>252</v>
      </c>
      <c r="B142" t="s">
        <v>135</v>
      </c>
      <c r="C142" t="s">
        <v>354</v>
      </c>
      <c r="D142" s="2" t="s">
        <v>135</v>
      </c>
      <c r="E142" s="2" t="s">
        <v>135</v>
      </c>
      <c r="F142" s="2" t="s">
        <v>135</v>
      </c>
      <c r="G142" s="2" t="s">
        <v>135</v>
      </c>
      <c r="H142" s="1" t="s">
        <v>135</v>
      </c>
      <c r="I142" s="27" t="s">
        <v>135</v>
      </c>
      <c r="J142" s="8">
        <v>-0.73309263899480703</v>
      </c>
      <c r="K142" s="18" t="s">
        <v>135</v>
      </c>
      <c r="L142" s="8">
        <f t="shared" si="5"/>
        <v>0.73309263899480703</v>
      </c>
      <c r="M142" s="2">
        <v>2.54572278624509</v>
      </c>
      <c r="N142" s="2">
        <v>13.1494127267158</v>
      </c>
      <c r="O142" s="1">
        <v>2.8760937349662098E-4</v>
      </c>
      <c r="P142" s="30">
        <v>4.97309764724519E-2</v>
      </c>
      <c r="Q142" s="23" t="s">
        <v>359</v>
      </c>
    </row>
    <row r="143" spans="1:17">
      <c r="A143" t="s">
        <v>253</v>
      </c>
      <c r="B143" t="s">
        <v>135</v>
      </c>
      <c r="C143" t="s">
        <v>313</v>
      </c>
      <c r="D143" s="2" t="s">
        <v>135</v>
      </c>
      <c r="E143" s="2" t="s">
        <v>135</v>
      </c>
      <c r="F143" s="2" t="s">
        <v>135</v>
      </c>
      <c r="G143" s="2" t="s">
        <v>135</v>
      </c>
      <c r="H143" s="1" t="s">
        <v>135</v>
      </c>
      <c r="I143" s="27" t="s">
        <v>135</v>
      </c>
      <c r="J143" s="8">
        <v>-2.2386069434656299</v>
      </c>
      <c r="K143" s="18" t="s">
        <v>135</v>
      </c>
      <c r="L143" s="8">
        <f t="shared" si="5"/>
        <v>2.2386069434656299</v>
      </c>
      <c r="M143" s="2">
        <v>4.5707591319291598</v>
      </c>
      <c r="N143" s="2">
        <v>13.1064667923001</v>
      </c>
      <c r="O143" s="1">
        <v>2.9427817355287398E-4</v>
      </c>
      <c r="P143" s="30">
        <v>4.97309764724519E-2</v>
      </c>
      <c r="Q143" s="6" t="s">
        <v>358</v>
      </c>
    </row>
    <row r="144" spans="1:17">
      <c r="A144" t="s">
        <v>254</v>
      </c>
      <c r="B144" t="s">
        <v>135</v>
      </c>
      <c r="C144" t="s">
        <v>135</v>
      </c>
      <c r="D144" s="2" t="s">
        <v>135</v>
      </c>
      <c r="E144" s="2" t="s">
        <v>135</v>
      </c>
      <c r="F144" s="2" t="s">
        <v>135</v>
      </c>
      <c r="G144" s="2" t="s">
        <v>135</v>
      </c>
      <c r="H144" s="1" t="s">
        <v>135</v>
      </c>
      <c r="I144" s="27" t="s">
        <v>135</v>
      </c>
      <c r="J144" s="8">
        <v>-1.3359253280065</v>
      </c>
      <c r="K144" s="18" t="s">
        <v>135</v>
      </c>
      <c r="L144" s="8">
        <f t="shared" si="5"/>
        <v>1.3359253280065</v>
      </c>
      <c r="M144" s="2">
        <v>3.1704673111177399</v>
      </c>
      <c r="N144" s="2">
        <v>13.1016698856037</v>
      </c>
      <c r="O144" s="1">
        <v>2.9503266808908501E-4</v>
      </c>
      <c r="P144" s="30">
        <v>4.97309764724519E-2</v>
      </c>
      <c r="Q144" s="6" t="s">
        <v>358</v>
      </c>
    </row>
    <row r="145" spans="1:19">
      <c r="A145" s="4" t="s">
        <v>255</v>
      </c>
      <c r="B145" s="4" t="s">
        <v>256</v>
      </c>
      <c r="C145" s="4" t="s">
        <v>355</v>
      </c>
      <c r="D145" s="5" t="s">
        <v>135</v>
      </c>
      <c r="E145" s="5" t="s">
        <v>135</v>
      </c>
      <c r="F145" s="5" t="s">
        <v>135</v>
      </c>
      <c r="G145" s="5" t="s">
        <v>135</v>
      </c>
      <c r="H145" s="32" t="s">
        <v>135</v>
      </c>
      <c r="I145" s="28" t="s">
        <v>135</v>
      </c>
      <c r="J145" s="9">
        <v>0.72098938051905603</v>
      </c>
      <c r="K145" s="19" t="s">
        <v>135</v>
      </c>
      <c r="L145" s="9">
        <f t="shared" ref="L145" si="6">-J145</f>
        <v>-0.72098938051905603</v>
      </c>
      <c r="M145" s="5">
        <v>4.1286209721241303</v>
      </c>
      <c r="N145" s="5">
        <v>13.0982865397474</v>
      </c>
      <c r="O145" s="32">
        <v>2.9556599943469897E-4</v>
      </c>
      <c r="P145" s="28">
        <v>4.97309764724519E-2</v>
      </c>
      <c r="Q145" s="24" t="s">
        <v>359</v>
      </c>
    </row>
    <row r="146" spans="1:19">
      <c r="C146" t="s">
        <v>268</v>
      </c>
    </row>
    <row r="147" spans="1:19">
      <c r="C147" s="25" t="s">
        <v>362</v>
      </c>
      <c r="D147" s="25"/>
      <c r="E147" s="25"/>
      <c r="F147" s="25"/>
      <c r="G147" s="25"/>
      <c r="H147" s="33"/>
      <c r="I147" s="29"/>
      <c r="J147" s="25"/>
      <c r="K147" s="25"/>
      <c r="L147" s="25"/>
      <c r="M147" s="25"/>
      <c r="N147" s="25"/>
      <c r="O147" s="33"/>
      <c r="P147" s="29"/>
      <c r="Q147" s="25"/>
      <c r="R147" s="25"/>
      <c r="S147" s="25"/>
    </row>
  </sheetData>
  <mergeCells count="9">
    <mergeCell ref="A4:Q4"/>
    <mergeCell ref="A13:Q13"/>
    <mergeCell ref="A79:Q79"/>
    <mergeCell ref="A1:P1"/>
    <mergeCell ref="A2:A3"/>
    <mergeCell ref="B2:B3"/>
    <mergeCell ref="C2:C3"/>
    <mergeCell ref="L2:Q2"/>
    <mergeCell ref="D2:K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MPI Ploen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Huang</dc:creator>
  <cp:lastModifiedBy>Yun Huang</cp:lastModifiedBy>
  <dcterms:created xsi:type="dcterms:W3CDTF">2015-06-28T16:17:47Z</dcterms:created>
  <dcterms:modified xsi:type="dcterms:W3CDTF">2015-08-28T10:38:06Z</dcterms:modified>
</cp:coreProperties>
</file>