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317"/>
  <workbookPr autoCompressPictures="0"/>
  <bookViews>
    <workbookView xWindow="0" yWindow="0" windowWidth="44360" windowHeight="25920"/>
  </bookViews>
  <sheets>
    <sheet name="Results" sheetId="1" r:id="rId1"/>
  </sheets>
  <definedNames>
    <definedName name="_xlnm._FilterDatabase" localSheetId="0" hidden="1">Results!$A$16:$T$24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<sst xmlns="http://schemas.openxmlformats.org/spreadsheetml/2006/main" count="110" uniqueCount="47">
  <si>
    <t>Lab ID</t>
  </si>
  <si>
    <t>Instrument</t>
  </si>
  <si>
    <t>MAT253</t>
  </si>
  <si>
    <t>RM</t>
  </si>
  <si>
    <t>NBS-19</t>
  </si>
  <si>
    <t>MAT253 plus</t>
  </si>
  <si>
    <t>Fisons Optima</t>
  </si>
  <si>
    <t>n</t>
  </si>
  <si>
    <t>Acronym</t>
  </si>
  <si>
    <t>AWI</t>
  </si>
  <si>
    <t>NIOZ</t>
  </si>
  <si>
    <t>GEOMAR</t>
  </si>
  <si>
    <t>MARUM</t>
  </si>
  <si>
    <t>3C</t>
  </si>
  <si>
    <t>1B</t>
  </si>
  <si>
    <t>9B</t>
  </si>
  <si>
    <t>In house standard</t>
  </si>
  <si>
    <t>SHK 2020</t>
  </si>
  <si>
    <t>IAEA 603</t>
  </si>
  <si>
    <t>NBS19</t>
  </si>
  <si>
    <t>SHK2008</t>
  </si>
  <si>
    <t>NBS18</t>
  </si>
  <si>
    <t>IAEA-603</t>
  </si>
  <si>
    <t>Mean of means</t>
  </si>
  <si>
    <t>accuracy</t>
  </si>
  <si>
    <r>
      <t>NFHS-2-NP δ</t>
    </r>
    <r>
      <rPr>
        <vertAlign val="superscript"/>
        <sz val="12"/>
        <color theme="1"/>
        <rFont val="Calibri Light"/>
        <family val="2"/>
        <scheme val="major"/>
      </rPr>
      <t>13</t>
    </r>
    <r>
      <rPr>
        <sz val="12"/>
        <color theme="1"/>
        <rFont val="Calibri Light"/>
        <family val="2"/>
        <scheme val="major"/>
      </rPr>
      <t>C</t>
    </r>
  </si>
  <si>
    <r>
      <t>NFHS-2-NP δ</t>
    </r>
    <r>
      <rPr>
        <vertAlign val="superscript"/>
        <sz val="12"/>
        <color theme="1"/>
        <rFont val="Calibri Light"/>
        <family val="2"/>
        <scheme val="major"/>
      </rPr>
      <t>18</t>
    </r>
    <r>
      <rPr>
        <sz val="12"/>
        <color theme="1"/>
        <rFont val="Calibri Light"/>
        <family val="2"/>
        <scheme val="major"/>
      </rPr>
      <t>O</t>
    </r>
  </si>
  <si>
    <r>
      <t>Measured δ</t>
    </r>
    <r>
      <rPr>
        <vertAlign val="superscript"/>
        <sz val="12"/>
        <color theme="1"/>
        <rFont val="Calibri Light"/>
        <family val="2"/>
        <scheme val="major"/>
      </rPr>
      <t>13</t>
    </r>
    <r>
      <rPr>
        <sz val="12"/>
        <color theme="1"/>
        <rFont val="Calibri Light"/>
        <family val="2"/>
        <scheme val="major"/>
      </rPr>
      <t>C</t>
    </r>
  </si>
  <si>
    <r>
      <t>Measured δ</t>
    </r>
    <r>
      <rPr>
        <vertAlign val="superscript"/>
        <sz val="12"/>
        <color theme="1"/>
        <rFont val="Calibri Light"/>
        <family val="2"/>
        <scheme val="major"/>
      </rPr>
      <t>18</t>
    </r>
    <r>
      <rPr>
        <sz val="12"/>
        <color theme="1"/>
        <rFont val="Calibri Light"/>
        <family val="2"/>
        <scheme val="major"/>
      </rPr>
      <t>O</t>
    </r>
  </si>
  <si>
    <r>
      <t>deviation δ</t>
    </r>
    <r>
      <rPr>
        <vertAlign val="superscript"/>
        <sz val="12"/>
        <color theme="1"/>
        <rFont val="Calibri Light"/>
        <family val="2"/>
        <scheme val="major"/>
      </rPr>
      <t>13</t>
    </r>
    <r>
      <rPr>
        <sz val="12"/>
        <color theme="1"/>
        <rFont val="Calibri Light"/>
        <family val="2"/>
        <scheme val="major"/>
      </rPr>
      <t>C</t>
    </r>
  </si>
  <si>
    <r>
      <t>deviation δ</t>
    </r>
    <r>
      <rPr>
        <vertAlign val="superscript"/>
        <sz val="12"/>
        <color theme="1"/>
        <rFont val="Calibri Light"/>
        <family val="2"/>
        <scheme val="major"/>
      </rPr>
      <t>18</t>
    </r>
    <r>
      <rPr>
        <sz val="12"/>
        <color theme="1"/>
        <rFont val="Calibri Light"/>
        <family val="2"/>
        <scheme val="major"/>
      </rPr>
      <t>O</t>
    </r>
  </si>
  <si>
    <t>1 (MARUM)</t>
  </si>
  <si>
    <t>1 NIOZ</t>
  </si>
  <si>
    <t xml:space="preserve">Batch no. </t>
  </si>
  <si>
    <t>Measured after &gt; 1 year after receiving NFHS-2-NP from myStandards GmbH</t>
  </si>
  <si>
    <t>Measured within one month after receiving NFHS-2-NP from myStandards GmbH</t>
  </si>
  <si>
    <t>Davis</t>
  </si>
  <si>
    <t>QCM</t>
  </si>
  <si>
    <r>
      <t>QCM value δ</t>
    </r>
    <r>
      <rPr>
        <vertAlign val="superscript"/>
        <sz val="12"/>
        <color theme="1"/>
        <rFont val="Calibri Light"/>
        <family val="2"/>
        <scheme val="major"/>
      </rPr>
      <t>18</t>
    </r>
    <r>
      <rPr>
        <sz val="12"/>
        <color theme="1"/>
        <rFont val="Calibri Light"/>
        <family val="2"/>
        <scheme val="major"/>
      </rPr>
      <t>O</t>
    </r>
  </si>
  <si>
    <r>
      <t>QCM value δ</t>
    </r>
    <r>
      <rPr>
        <vertAlign val="superscript"/>
        <sz val="12"/>
        <color theme="1"/>
        <rFont val="Calibri Light"/>
        <family val="2"/>
        <scheme val="major"/>
      </rPr>
      <t>13</t>
    </r>
    <r>
      <rPr>
        <sz val="12"/>
        <color theme="1"/>
        <rFont val="Calibri Light"/>
        <family val="2"/>
        <scheme val="major"/>
      </rPr>
      <t>C</t>
    </r>
  </si>
  <si>
    <t>Digest temperature °C</t>
  </si>
  <si>
    <r>
      <rPr>
        <sz val="12"/>
        <color theme="1"/>
        <rFont val="Symbol"/>
        <family val="1"/>
        <charset val="2"/>
      </rPr>
      <t>d</t>
    </r>
    <r>
      <rPr>
        <vertAlign val="superscript"/>
        <sz val="12"/>
        <color theme="1"/>
        <rFont val="Calibri Light"/>
        <family val="2"/>
      </rPr>
      <t>13</t>
    </r>
    <r>
      <rPr>
        <sz val="12"/>
        <color theme="1"/>
        <rFont val="Calibri Light"/>
        <family val="2"/>
      </rPr>
      <t>C</t>
    </r>
    <r>
      <rPr>
        <vertAlign val="subscript"/>
        <sz val="12"/>
        <color theme="1"/>
        <rFont val="Calibri Light"/>
        <family val="2"/>
      </rPr>
      <t>VPDB</t>
    </r>
    <r>
      <rPr>
        <sz val="12"/>
        <color theme="1"/>
        <rFont val="Calibri Light"/>
        <family val="2"/>
      </rPr>
      <t xml:space="preserve"> and </t>
    </r>
    <r>
      <rPr>
        <sz val="12"/>
        <color theme="1"/>
        <rFont val="Symbol"/>
        <family val="1"/>
        <charset val="2"/>
      </rPr>
      <t>d</t>
    </r>
    <r>
      <rPr>
        <vertAlign val="superscript"/>
        <sz val="12"/>
        <color theme="1"/>
        <rFont val="Calibri Light"/>
        <family val="2"/>
      </rPr>
      <t>18</t>
    </r>
    <r>
      <rPr>
        <sz val="12"/>
        <color theme="1"/>
        <rFont val="Calibri Light"/>
        <family val="2"/>
      </rPr>
      <t>O</t>
    </r>
    <r>
      <rPr>
        <vertAlign val="subscript"/>
        <sz val="12"/>
        <color theme="1"/>
        <rFont val="Calibri Light"/>
        <family val="2"/>
      </rPr>
      <t>VPDB</t>
    </r>
    <r>
      <rPr>
        <sz val="12"/>
        <color theme="1"/>
        <rFont val="Calibri Light"/>
        <family val="2"/>
      </rPr>
      <t xml:space="preserve"> of NFHS-2-NP obtained from five laboratories (Lab 1B, 3C, 9B, 11, and 12). SHK 2008 and 2020 are Solnhofen limestone from different pieces of rock. NFHS1 is NIOZ Foraminifera House Standard 1. </t>
    </r>
  </si>
  <si>
    <r>
      <t>Table S1</t>
    </r>
    <r>
      <rPr>
        <sz val="12"/>
        <color theme="1"/>
        <rFont val="Calibri Light"/>
        <family val="2"/>
      </rPr>
      <t xml:space="preserve">. </t>
    </r>
  </si>
  <si>
    <t>Geostandards and Geoanalytical Research 2022, Online Supporting Information</t>
  </si>
  <si>
    <t>A New Calcium Carbonate Nano-Particulate Pressed Powder Pellet (NFHS-2-NP) for LA-ICP-OES, LA-(MC)-ICP-MS and µXRF</t>
  </si>
  <si>
    <r>
      <t xml:space="preserve">Boer </t>
    </r>
    <r>
      <rPr>
        <i/>
        <sz val="11"/>
        <color theme="1"/>
        <rFont val="Calibri Light"/>
        <scheme val="major"/>
      </rPr>
      <t>et al</t>
    </r>
    <r>
      <rPr>
        <sz val="11"/>
        <color theme="1"/>
        <rFont val="Calibri Light"/>
        <family val="2"/>
        <scheme val="major"/>
      </rPr>
      <t>. (GGR, 2022)</t>
    </r>
  </si>
  <si>
    <r>
      <t>1</t>
    </r>
    <r>
      <rPr>
        <i/>
        <sz val="12"/>
        <color theme="1"/>
        <rFont val="Calibri Light"/>
        <family val="2"/>
        <scheme val="major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</si>
</sst>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vertAlign val="superscript"/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9C0006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2"/>
      <color theme="1"/>
      <name val="Calibri Light"/>
      <family val="2"/>
    </font>
    <font>
      <vertAlign val="superscript"/>
      <sz val="12"/>
      <color theme="1"/>
      <name val="Calibri Light"/>
      <family val="2"/>
    </font>
    <font>
      <sz val="12"/>
      <color theme="1"/>
      <name val="Symbol"/>
      <family val="1"/>
      <charset val="2"/>
    </font>
    <font>
      <vertAlign val="subscript"/>
      <sz val="12"/>
      <color theme="1"/>
      <name val="Calibri Light"/>
      <family val="2"/>
    </font>
    <font>
      <sz val="12"/>
      <color rgb="FFFF000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 Light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7" fillId="0" borderId="6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9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9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2" fontId="5" fillId="0" borderId="9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2" fontId="5" fillId="0" borderId="8" xfId="2" applyNumberFormat="1" applyFont="1" applyFill="1" applyBorder="1" applyAlignment="1">
      <alignment horizontal="center"/>
    </xf>
    <xf numFmtId="2" fontId="5" fillId="0" borderId="6" xfId="2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2" fontId="15" fillId="0" borderId="3" xfId="1" applyNumberFormat="1" applyFont="1" applyFill="1" applyBorder="1" applyAlignment="1">
      <alignment horizontal="center" wrapText="1"/>
    </xf>
    <xf numFmtId="2" fontId="15" fillId="0" borderId="3" xfId="1" applyNumberFormat="1" applyFont="1" applyFill="1" applyBorder="1" applyAlignment="1">
      <alignment horizontal="center"/>
    </xf>
    <xf numFmtId="2" fontId="15" fillId="0" borderId="0" xfId="1" applyNumberFormat="1" applyFont="1" applyFill="1" applyBorder="1" applyAlignment="1">
      <alignment horizontal="center"/>
    </xf>
    <xf numFmtId="0" fontId="15" fillId="0" borderId="3" xfId="1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10" fillId="0" borderId="1" xfId="0" applyFont="1" applyBorder="1" applyAlignment="1">
      <alignment horizontal="center" wrapText="1"/>
    </xf>
  </cellXfs>
  <cellStyles count="13">
    <cellStyle name="Insatisfaisant" xfId="1" builtinId="27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Neutre" xfId="2" builtinId="28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zoomScale="200" zoomScaleNormal="200" zoomScalePageLayoutView="200" workbookViewId="0">
      <selection activeCell="O28" sqref="O28"/>
    </sheetView>
  </sheetViews>
  <sheetFormatPr baseColWidth="10" defaultColWidth="11.5" defaultRowHeight="14" x14ac:dyDescent="0"/>
  <cols>
    <col min="1" max="1" width="9.6640625" style="1" customWidth="1"/>
    <col min="2" max="2" width="14.33203125" style="1" customWidth="1"/>
    <col min="3" max="4" width="15.5" style="1" customWidth="1"/>
    <col min="5" max="5" width="10.5" style="1" customWidth="1"/>
    <col min="6" max="6" width="9.6640625" style="1" customWidth="1"/>
    <col min="7" max="7" width="11" style="1" customWidth="1"/>
    <col min="8" max="8" width="9.6640625" style="1" customWidth="1"/>
    <col min="9" max="9" width="13.33203125" style="1" customWidth="1"/>
    <col min="10" max="11" width="9.6640625" style="1" customWidth="1"/>
    <col min="12" max="12" width="10.5" style="1" customWidth="1"/>
    <col min="13" max="15" width="9.6640625" style="1" customWidth="1"/>
    <col min="16" max="16" width="10.83203125" style="1" customWidth="1"/>
    <col min="17" max="19" width="9.6640625" style="1" customWidth="1"/>
    <col min="20" max="20" width="15.6640625" style="1" customWidth="1"/>
    <col min="21" max="21" width="10.6640625" style="1" customWidth="1"/>
    <col min="22" max="22" width="7.6640625" style="1" customWidth="1"/>
    <col min="23" max="23" width="11.5" style="1"/>
    <col min="24" max="24" width="13" style="1" customWidth="1"/>
    <col min="25" max="25" width="14.6640625" style="1" customWidth="1"/>
    <col min="26" max="16384" width="11.5" style="1"/>
  </cols>
  <sheetData>
    <row r="1" spans="1:22" ht="16" customHeight="1">
      <c r="A1" s="84" t="s">
        <v>43</v>
      </c>
    </row>
    <row r="2" spans="1:22" ht="16" customHeight="1">
      <c r="A2" s="85" t="s">
        <v>44</v>
      </c>
    </row>
    <row r="3" spans="1:22" ht="16" customHeight="1">
      <c r="A3" s="85" t="s">
        <v>45</v>
      </c>
    </row>
    <row r="5" spans="1:22" ht="15">
      <c r="A5" s="82" t="s">
        <v>42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2" ht="15">
      <c r="A6" s="80" t="s">
        <v>41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2" ht="18" customHeight="1" thickBot="1"/>
    <row r="8" spans="1:22" s="2" customFormat="1" ht="31" thickBot="1">
      <c r="A8" s="7" t="s">
        <v>0</v>
      </c>
      <c r="B8" s="8" t="s">
        <v>8</v>
      </c>
      <c r="C8" s="8" t="s">
        <v>1</v>
      </c>
      <c r="D8" s="8" t="s">
        <v>40</v>
      </c>
      <c r="E8" s="74" t="s">
        <v>3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2" ht="16" thickBot="1">
      <c r="A9" s="10" t="s">
        <v>14</v>
      </c>
      <c r="B9" s="3" t="s">
        <v>9</v>
      </c>
      <c r="C9" s="3" t="s">
        <v>2</v>
      </c>
      <c r="D9" s="3">
        <v>70</v>
      </c>
      <c r="E9" s="42" t="s">
        <v>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2" ht="16" thickBot="1">
      <c r="A10" s="10" t="s">
        <v>13</v>
      </c>
      <c r="B10" s="3" t="s">
        <v>10</v>
      </c>
      <c r="C10" s="3" t="s">
        <v>5</v>
      </c>
      <c r="D10" s="3">
        <v>70</v>
      </c>
      <c r="E10" s="42" t="s">
        <v>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2" s="2" customFormat="1" ht="31" thickBot="1">
      <c r="A11" s="7" t="s">
        <v>15</v>
      </c>
      <c r="B11" s="8" t="s">
        <v>11</v>
      </c>
      <c r="C11" s="8" t="s">
        <v>2</v>
      </c>
      <c r="D11" s="8">
        <v>70</v>
      </c>
      <c r="E11" s="11" t="s">
        <v>16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2" s="2" customFormat="1" ht="31" thickBot="1">
      <c r="A12" s="7">
        <v>11</v>
      </c>
      <c r="B12" s="8" t="s">
        <v>12</v>
      </c>
      <c r="C12" s="8" t="s">
        <v>5</v>
      </c>
      <c r="D12" s="8">
        <v>75</v>
      </c>
      <c r="E12" s="11" t="s">
        <v>16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2" ht="16" thickBot="1">
      <c r="A13" s="10">
        <v>12</v>
      </c>
      <c r="B13" s="3" t="s">
        <v>36</v>
      </c>
      <c r="C13" s="3" t="s">
        <v>6</v>
      </c>
      <c r="D13" s="3">
        <v>90</v>
      </c>
      <c r="E13" s="71" t="s">
        <v>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2" ht="15">
      <c r="A14" s="24"/>
      <c r="B14" s="24"/>
      <c r="C14" s="24"/>
      <c r="D14" s="24"/>
      <c r="E14" s="24"/>
      <c r="F14" s="6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6" thickBot="1">
      <c r="A15" s="65" t="s">
        <v>35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s="2" customFormat="1" ht="31" thickBot="1">
      <c r="A16" s="8" t="s">
        <v>0</v>
      </c>
      <c r="B16" s="8" t="s">
        <v>8</v>
      </c>
      <c r="C16" s="8" t="s">
        <v>33</v>
      </c>
      <c r="D16" s="86" t="s">
        <v>7</v>
      </c>
      <c r="E16" s="7" t="s">
        <v>25</v>
      </c>
      <c r="F16" s="8" t="s">
        <v>46</v>
      </c>
      <c r="G16" s="8" t="s">
        <v>26</v>
      </c>
      <c r="H16" s="11" t="s">
        <v>46</v>
      </c>
      <c r="I16" s="8" t="s">
        <v>37</v>
      </c>
      <c r="J16" s="12" t="s">
        <v>39</v>
      </c>
      <c r="K16" s="8" t="s">
        <v>46</v>
      </c>
      <c r="L16" s="13" t="s">
        <v>27</v>
      </c>
      <c r="M16" s="11" t="s">
        <v>46</v>
      </c>
      <c r="N16" s="12" t="s">
        <v>38</v>
      </c>
      <c r="O16" s="8" t="s">
        <v>46</v>
      </c>
      <c r="P16" s="13" t="s">
        <v>28</v>
      </c>
      <c r="Q16" s="11" t="s">
        <v>46</v>
      </c>
      <c r="R16" s="12" t="s">
        <v>29</v>
      </c>
      <c r="S16" s="13" t="s">
        <v>24</v>
      </c>
      <c r="T16" s="13" t="s">
        <v>30</v>
      </c>
      <c r="U16" s="11" t="s">
        <v>24</v>
      </c>
      <c r="V16" s="9"/>
    </row>
    <row r="17" spans="1:22" ht="18" customHeight="1">
      <c r="A17" s="5" t="s">
        <v>14</v>
      </c>
      <c r="B17" s="6" t="s">
        <v>9</v>
      </c>
      <c r="C17" s="6">
        <v>2</v>
      </c>
      <c r="D17" s="6">
        <v>14</v>
      </c>
      <c r="E17" s="14">
        <v>0.74</v>
      </c>
      <c r="F17" s="15">
        <v>0.04</v>
      </c>
      <c r="G17" s="16">
        <v>-0.09</v>
      </c>
      <c r="H17" s="17">
        <v>0.08</v>
      </c>
      <c r="I17" s="18" t="s">
        <v>17</v>
      </c>
      <c r="J17" s="5">
        <v>-1.1399999999999999</v>
      </c>
      <c r="K17" s="6">
        <v>0.05</v>
      </c>
      <c r="L17" s="6">
        <v>-1.17</v>
      </c>
      <c r="M17" s="19">
        <v>0.03</v>
      </c>
      <c r="N17" s="5">
        <v>-4.3499999999999996</v>
      </c>
      <c r="O17" s="6">
        <v>7.0000000000000007E-2</v>
      </c>
      <c r="P17" s="6">
        <v>-4.29</v>
      </c>
      <c r="Q17" s="19">
        <v>0.06</v>
      </c>
      <c r="R17" s="20">
        <v>-3.0000000000000027E-2</v>
      </c>
      <c r="S17" s="41">
        <v>1.0263157894736843</v>
      </c>
      <c r="T17" s="21">
        <v>5.9999999999999609E-2</v>
      </c>
      <c r="U17" s="22">
        <v>0.98620689655172422</v>
      </c>
      <c r="V17" s="4"/>
    </row>
    <row r="18" spans="1:22" ht="18" customHeight="1">
      <c r="A18" s="23"/>
      <c r="B18" s="24"/>
      <c r="C18" s="24"/>
      <c r="D18" s="24"/>
      <c r="E18" s="23"/>
      <c r="F18" s="24"/>
      <c r="G18" s="24"/>
      <c r="H18" s="25"/>
      <c r="I18" s="26" t="s">
        <v>18</v>
      </c>
      <c r="J18" s="23">
        <v>2.46</v>
      </c>
      <c r="K18" s="24">
        <v>0.01</v>
      </c>
      <c r="L18" s="24">
        <v>2.4700000000000002</v>
      </c>
      <c r="M18" s="25">
        <v>0.05</v>
      </c>
      <c r="N18" s="23">
        <v>-2.37</v>
      </c>
      <c r="O18" s="24">
        <v>0.04</v>
      </c>
      <c r="P18" s="24">
        <v>-2.4</v>
      </c>
      <c r="Q18" s="25">
        <v>0.08</v>
      </c>
      <c r="R18" s="27">
        <v>1.0000000000000231E-2</v>
      </c>
      <c r="S18" s="28">
        <v>1.0040650406504066</v>
      </c>
      <c r="T18" s="29">
        <v>-2.9999999999999805E-2</v>
      </c>
      <c r="U18" s="30">
        <v>1.0126582278481011</v>
      </c>
      <c r="V18" s="4"/>
    </row>
    <row r="19" spans="1:22" ht="18" customHeight="1" thickBot="1">
      <c r="A19" s="31"/>
      <c r="B19" s="32"/>
      <c r="C19" s="32"/>
      <c r="D19" s="32"/>
      <c r="E19" s="31"/>
      <c r="F19" s="32"/>
      <c r="G19" s="32"/>
      <c r="H19" s="33"/>
      <c r="I19" s="34" t="s">
        <v>19</v>
      </c>
      <c r="J19" s="31">
        <v>1.95</v>
      </c>
      <c r="K19" s="32"/>
      <c r="L19" s="32">
        <v>1.95</v>
      </c>
      <c r="M19" s="33">
        <v>0.04</v>
      </c>
      <c r="N19" s="31">
        <v>-2.2000000000000002</v>
      </c>
      <c r="O19" s="32"/>
      <c r="P19" s="32">
        <v>-2.19</v>
      </c>
      <c r="Q19" s="33">
        <v>0.08</v>
      </c>
      <c r="R19" s="35">
        <v>0</v>
      </c>
      <c r="S19" s="36">
        <v>1</v>
      </c>
      <c r="T19" s="37">
        <v>1.0000000000000231E-2</v>
      </c>
      <c r="U19" s="38">
        <v>0.99545454545454537</v>
      </c>
      <c r="V19" s="4"/>
    </row>
    <row r="20" spans="1:22" ht="18" customHeight="1">
      <c r="A20" s="5" t="s">
        <v>13</v>
      </c>
      <c r="B20" s="6" t="s">
        <v>10</v>
      </c>
      <c r="C20" s="6">
        <v>1</v>
      </c>
      <c r="D20" s="6">
        <v>48</v>
      </c>
      <c r="E20" s="5">
        <v>0.79</v>
      </c>
      <c r="F20" s="6">
        <v>0.03</v>
      </c>
      <c r="G20" s="6">
        <v>-0.08</v>
      </c>
      <c r="H20" s="19">
        <v>0.02</v>
      </c>
      <c r="I20" s="18" t="s">
        <v>18</v>
      </c>
      <c r="J20" s="5">
        <v>2.46</v>
      </c>
      <c r="K20" s="6">
        <v>0.01</v>
      </c>
      <c r="L20" s="6">
        <v>2.46</v>
      </c>
      <c r="M20" s="19">
        <v>0.04</v>
      </c>
      <c r="N20" s="5">
        <v>-2.37</v>
      </c>
      <c r="O20" s="6">
        <v>0.04</v>
      </c>
      <c r="P20" s="39">
        <v>-2.278</v>
      </c>
      <c r="Q20" s="40">
        <v>6.8000000000000005E-2</v>
      </c>
      <c r="R20" s="20">
        <v>0</v>
      </c>
      <c r="S20" s="41">
        <v>1</v>
      </c>
      <c r="T20" s="21">
        <v>9.2000000000000082E-2</v>
      </c>
      <c r="U20" s="22">
        <v>0.96118143459915606</v>
      </c>
      <c r="V20" s="4"/>
    </row>
    <row r="21" spans="1:22" ht="18" customHeight="1" thickBot="1">
      <c r="A21" s="23"/>
      <c r="B21" s="24"/>
      <c r="C21" s="24"/>
      <c r="D21" s="24"/>
      <c r="E21" s="23"/>
      <c r="F21" s="24"/>
      <c r="G21" s="24"/>
      <c r="H21" s="25"/>
      <c r="I21" s="26" t="s">
        <v>19</v>
      </c>
      <c r="J21" s="23">
        <v>1.95</v>
      </c>
      <c r="K21" s="24"/>
      <c r="L21" s="24">
        <v>1.95</v>
      </c>
      <c r="M21" s="25">
        <v>0.04</v>
      </c>
      <c r="N21" s="23">
        <v>-2.2000000000000002</v>
      </c>
      <c r="O21" s="24"/>
      <c r="P21" s="39">
        <v>-2.2000000000000002</v>
      </c>
      <c r="Q21" s="40">
        <v>0.08</v>
      </c>
      <c r="R21" s="35">
        <v>0</v>
      </c>
      <c r="S21" s="36">
        <v>1</v>
      </c>
      <c r="T21" s="37">
        <v>0</v>
      </c>
      <c r="U21" s="38">
        <v>1</v>
      </c>
      <c r="V21" s="4"/>
    </row>
    <row r="22" spans="1:22" ht="18" customHeight="1" thickBot="1">
      <c r="A22" s="10" t="s">
        <v>15</v>
      </c>
      <c r="B22" s="3" t="s">
        <v>11</v>
      </c>
      <c r="C22" s="3">
        <v>1</v>
      </c>
      <c r="D22" s="3">
        <v>90</v>
      </c>
      <c r="E22" s="10">
        <v>0.75</v>
      </c>
      <c r="F22" s="3">
        <v>0.05</v>
      </c>
      <c r="G22" s="3">
        <v>-0.02</v>
      </c>
      <c r="H22" s="42">
        <v>0.08</v>
      </c>
      <c r="I22" s="62" t="s">
        <v>20</v>
      </c>
      <c r="J22" s="7">
        <v>-0.96</v>
      </c>
      <c r="K22" s="3">
        <v>0.05</v>
      </c>
      <c r="L22" s="8">
        <v>-0.96</v>
      </c>
      <c r="M22" s="42"/>
      <c r="N22" s="7">
        <v>-4.2</v>
      </c>
      <c r="O22" s="3">
        <v>7.0000000000000007E-2</v>
      </c>
      <c r="P22" s="3">
        <v>-4.2</v>
      </c>
      <c r="Q22" s="42"/>
      <c r="R22" s="35">
        <v>0</v>
      </c>
      <c r="S22" s="36">
        <v>1</v>
      </c>
      <c r="T22" s="37">
        <v>0</v>
      </c>
      <c r="U22" s="38">
        <v>1</v>
      </c>
      <c r="V22" s="4"/>
    </row>
    <row r="23" spans="1:22" ht="18" customHeight="1" thickBot="1">
      <c r="A23" s="10">
        <v>11</v>
      </c>
      <c r="B23" s="3" t="s">
        <v>12</v>
      </c>
      <c r="C23" s="3">
        <v>1</v>
      </c>
      <c r="D23" s="3">
        <v>5</v>
      </c>
      <c r="E23" s="44">
        <v>0.8</v>
      </c>
      <c r="F23" s="3">
        <v>0.01</v>
      </c>
      <c r="G23" s="3">
        <v>0.04</v>
      </c>
      <c r="H23" s="42">
        <v>0.03</v>
      </c>
      <c r="I23" s="43" t="s">
        <v>20</v>
      </c>
      <c r="J23" s="7">
        <v>-0.96</v>
      </c>
      <c r="K23" s="3">
        <v>0.05</v>
      </c>
      <c r="L23" s="48">
        <v>-0.96388888888888902</v>
      </c>
      <c r="M23" s="42">
        <v>0.02</v>
      </c>
      <c r="N23" s="7">
        <v>-4.2</v>
      </c>
      <c r="O23" s="3">
        <v>7.0000000000000007E-2</v>
      </c>
      <c r="P23" s="48">
        <v>-4.2001111111111111</v>
      </c>
      <c r="Q23" s="42">
        <v>5.0000000000000001E-3</v>
      </c>
      <c r="R23" s="44">
        <v>-3.8888888888890527E-3</v>
      </c>
      <c r="S23" s="45">
        <v>1.004050925925926</v>
      </c>
      <c r="T23" s="46">
        <v>-1.1111111111095084E-4</v>
      </c>
      <c r="U23" s="47">
        <v>1.000026455026455</v>
      </c>
      <c r="V23" s="4"/>
    </row>
    <row r="24" spans="1:22" ht="18" customHeight="1" thickBot="1">
      <c r="A24" s="10">
        <v>12</v>
      </c>
      <c r="B24" s="3" t="s">
        <v>36</v>
      </c>
      <c r="C24" s="3">
        <v>1</v>
      </c>
      <c r="D24" s="3">
        <v>5</v>
      </c>
      <c r="E24" s="10">
        <v>0.85</v>
      </c>
      <c r="F24" s="3">
        <v>0.03</v>
      </c>
      <c r="G24" s="3">
        <v>-7.0000000000000007E-2</v>
      </c>
      <c r="H24" s="42">
        <v>0.04</v>
      </c>
      <c r="I24" s="43" t="s">
        <v>19</v>
      </c>
      <c r="J24" s="10">
        <v>1.95</v>
      </c>
      <c r="K24" s="3"/>
      <c r="L24" s="46">
        <v>1.9450000000000001</v>
      </c>
      <c r="M24" s="49">
        <v>1.732050807568879E-2</v>
      </c>
      <c r="N24" s="10">
        <v>-2.2000000000000002</v>
      </c>
      <c r="O24" s="3"/>
      <c r="P24" s="3">
        <v>-2.2000000000000002</v>
      </c>
      <c r="Q24" s="49">
        <v>5.3541261347363388E-2</v>
      </c>
      <c r="R24" s="35">
        <v>-4.9999999999998934E-3</v>
      </c>
      <c r="S24" s="36">
        <v>0.99743589743589745</v>
      </c>
      <c r="T24" s="37">
        <v>0</v>
      </c>
      <c r="U24" s="38">
        <v>1</v>
      </c>
      <c r="V24" s="4"/>
    </row>
    <row r="25" spans="1:22" ht="18" customHeight="1" thickBot="1">
      <c r="A25" s="10"/>
      <c r="B25" s="3" t="s">
        <v>23</v>
      </c>
      <c r="C25" s="3"/>
      <c r="D25" s="42"/>
      <c r="E25" s="46">
        <v>0.78600000000000003</v>
      </c>
      <c r="F25" s="46">
        <v>3.9293765408776993E-2</v>
      </c>
      <c r="G25" s="46">
        <v>-4.3999999999999997E-2</v>
      </c>
      <c r="H25" s="49">
        <v>4.8414873747640821E-2</v>
      </c>
      <c r="I25" s="24"/>
      <c r="J25" s="24"/>
      <c r="K25" s="24"/>
      <c r="L25" s="29"/>
      <c r="M25" s="29"/>
      <c r="N25" s="24"/>
      <c r="O25" s="24"/>
      <c r="P25" s="24"/>
      <c r="Q25" s="29"/>
      <c r="R25" s="29"/>
      <c r="S25" s="29"/>
      <c r="T25" s="29"/>
      <c r="U25" s="4"/>
      <c r="V25" s="4"/>
    </row>
    <row r="26" spans="1:22" ht="18" customHeight="1" thickBot="1">
      <c r="A26" s="10">
        <v>11</v>
      </c>
      <c r="B26" s="3" t="s">
        <v>12</v>
      </c>
      <c r="C26" s="3">
        <v>2</v>
      </c>
      <c r="D26" s="42">
        <v>2</v>
      </c>
      <c r="E26" s="44">
        <v>0.81</v>
      </c>
      <c r="F26" s="3"/>
      <c r="G26" s="3">
        <v>0.04</v>
      </c>
      <c r="H26" s="42"/>
      <c r="I26" s="43" t="s">
        <v>20</v>
      </c>
      <c r="J26" s="7">
        <v>-0.96</v>
      </c>
      <c r="K26" s="3">
        <v>0.05</v>
      </c>
      <c r="L26" s="48"/>
      <c r="M26" s="42"/>
      <c r="N26" s="7">
        <v>-4.2</v>
      </c>
      <c r="O26" s="3">
        <v>7.0000000000000007E-2</v>
      </c>
      <c r="P26" s="48"/>
      <c r="Q26" s="42"/>
      <c r="R26" s="44"/>
      <c r="S26" s="46"/>
      <c r="T26" s="46"/>
      <c r="U26" s="42"/>
      <c r="V26" s="4"/>
    </row>
    <row r="27" spans="1:22" ht="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6" thickBot="1">
      <c r="A28" s="65" t="s">
        <v>34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s="2" customFormat="1" ht="31" thickBot="1">
      <c r="A29" s="8" t="s">
        <v>0</v>
      </c>
      <c r="B29" s="8" t="s">
        <v>8</v>
      </c>
      <c r="C29" s="8" t="s">
        <v>33</v>
      </c>
      <c r="D29" s="86" t="s">
        <v>7</v>
      </c>
      <c r="E29" s="7" t="s">
        <v>25</v>
      </c>
      <c r="F29" s="8" t="s">
        <v>46</v>
      </c>
      <c r="G29" s="8" t="s">
        <v>26</v>
      </c>
      <c r="H29" s="11" t="s">
        <v>46</v>
      </c>
      <c r="I29" s="8" t="s">
        <v>37</v>
      </c>
      <c r="J29" s="12" t="s">
        <v>39</v>
      </c>
      <c r="K29" s="8" t="s">
        <v>46</v>
      </c>
      <c r="L29" s="13" t="s">
        <v>27</v>
      </c>
      <c r="M29" s="11" t="s">
        <v>46</v>
      </c>
      <c r="N29" s="12" t="s">
        <v>38</v>
      </c>
      <c r="O29" s="8" t="s">
        <v>46</v>
      </c>
      <c r="P29" s="13" t="s">
        <v>28</v>
      </c>
      <c r="Q29" s="11" t="s">
        <v>46</v>
      </c>
      <c r="R29" s="12" t="s">
        <v>29</v>
      </c>
      <c r="S29" s="13" t="s">
        <v>24</v>
      </c>
      <c r="T29" s="13" t="s">
        <v>30</v>
      </c>
      <c r="U29" s="11" t="s">
        <v>24</v>
      </c>
      <c r="V29" s="9"/>
    </row>
    <row r="30" spans="1:22" s="2" customFormat="1" ht="18" customHeight="1">
      <c r="A30" s="5" t="s">
        <v>14</v>
      </c>
      <c r="B30" s="6" t="s">
        <v>9</v>
      </c>
      <c r="C30" s="59">
        <v>1</v>
      </c>
      <c r="D30" s="68">
        <v>54</v>
      </c>
      <c r="E30" s="63">
        <v>0.8</v>
      </c>
      <c r="F30" s="59">
        <v>0.02</v>
      </c>
      <c r="G30" s="79">
        <v>-0.44</v>
      </c>
      <c r="H30" s="68">
        <v>0.06</v>
      </c>
      <c r="I30" s="62" t="s">
        <v>17</v>
      </c>
      <c r="J30" s="5">
        <v>-1.1399999999999999</v>
      </c>
      <c r="K30" s="6">
        <v>0.05</v>
      </c>
      <c r="L30" s="69">
        <v>-1.1519717391304347</v>
      </c>
      <c r="M30" s="70">
        <v>3.4189182764753356E-3</v>
      </c>
      <c r="N30" s="5">
        <v>-4.3499999999999996</v>
      </c>
      <c r="O30" s="6">
        <v>7.0000000000000007E-2</v>
      </c>
      <c r="P30" s="69">
        <v>-4.3225597826086961</v>
      </c>
      <c r="Q30" s="70">
        <v>4.0855470003528238E-3</v>
      </c>
      <c r="R30" s="20">
        <v>-1.1971739130434811E-2</v>
      </c>
      <c r="S30" s="41">
        <v>1.010501525553013</v>
      </c>
      <c r="T30" s="21">
        <v>2.7440217391303534E-2</v>
      </c>
      <c r="U30" s="22">
        <v>0.99369190404797625</v>
      </c>
      <c r="V30" s="9"/>
    </row>
    <row r="31" spans="1:22" ht="18" customHeight="1" thickBot="1">
      <c r="A31" s="31"/>
      <c r="B31" s="32"/>
      <c r="C31" s="32"/>
      <c r="D31" s="33"/>
      <c r="E31" s="31"/>
      <c r="F31" s="32"/>
      <c r="G31" s="32"/>
      <c r="H31" s="33"/>
      <c r="I31" s="34" t="s">
        <v>19</v>
      </c>
      <c r="J31" s="31">
        <v>1.95</v>
      </c>
      <c r="K31" s="32"/>
      <c r="L31" s="32">
        <v>1.95</v>
      </c>
      <c r="M31" s="33"/>
      <c r="N31" s="31">
        <v>-2.2000000000000002</v>
      </c>
      <c r="O31" s="32"/>
      <c r="P31" s="32">
        <v>-2.19</v>
      </c>
      <c r="Q31" s="33"/>
      <c r="R31" s="35">
        <v>0</v>
      </c>
      <c r="S31" s="36">
        <v>1</v>
      </c>
      <c r="T31" s="37">
        <v>1.0000000000000231E-2</v>
      </c>
      <c r="U31" s="38">
        <v>0.99545454545454537</v>
      </c>
      <c r="V31" s="4"/>
    </row>
    <row r="32" spans="1:22" ht="18" customHeight="1">
      <c r="A32" s="5" t="s">
        <v>13</v>
      </c>
      <c r="B32" s="6" t="s">
        <v>10</v>
      </c>
      <c r="C32" s="6">
        <v>1</v>
      </c>
      <c r="D32" s="6">
        <v>6</v>
      </c>
      <c r="E32" s="20">
        <v>0.75649999999999995</v>
      </c>
      <c r="F32" s="21">
        <v>1.9929877069364995E-2</v>
      </c>
      <c r="G32" s="77">
        <v>-0.24533333333333338</v>
      </c>
      <c r="H32" s="50">
        <v>6.7757410418836678E-2</v>
      </c>
      <c r="I32" s="18" t="s">
        <v>19</v>
      </c>
      <c r="J32" s="20">
        <v>1.95</v>
      </c>
      <c r="K32" s="6"/>
      <c r="L32" s="21">
        <v>1.95</v>
      </c>
      <c r="M32" s="51">
        <v>2.2853883696212333E-2</v>
      </c>
      <c r="N32" s="5">
        <v>-2.2000000000000002</v>
      </c>
      <c r="O32" s="6"/>
      <c r="P32" s="21">
        <v>-2.2000000000000002</v>
      </c>
      <c r="Q32" s="50">
        <v>7.1685423901934123E-2</v>
      </c>
      <c r="R32" s="20">
        <v>0</v>
      </c>
      <c r="S32" s="41">
        <v>1</v>
      </c>
      <c r="T32" s="21">
        <v>0</v>
      </c>
      <c r="U32" s="22">
        <v>1</v>
      </c>
      <c r="V32" s="4"/>
    </row>
    <row r="33" spans="1:22" ht="18" customHeight="1">
      <c r="A33" s="23"/>
      <c r="B33" s="24"/>
      <c r="C33" s="52" t="s">
        <v>31</v>
      </c>
      <c r="D33" s="52">
        <v>6</v>
      </c>
      <c r="E33" s="72">
        <v>0.64833333333333332</v>
      </c>
      <c r="F33" s="29">
        <v>1.665432876662002E-2</v>
      </c>
      <c r="G33" s="78">
        <v>-0.50383333333333336</v>
      </c>
      <c r="H33" s="53">
        <v>6.6679582082273425E-2</v>
      </c>
      <c r="I33" s="26" t="s">
        <v>22</v>
      </c>
      <c r="J33" s="23">
        <v>2.46</v>
      </c>
      <c r="K33" s="24">
        <v>0.01</v>
      </c>
      <c r="L33" s="54">
        <v>2.4624999999999999</v>
      </c>
      <c r="M33" s="55">
        <v>2.330951164939607E-2</v>
      </c>
      <c r="N33" s="23">
        <v>-2.37</v>
      </c>
      <c r="O33" s="24">
        <v>0.04</v>
      </c>
      <c r="P33" s="54">
        <v>-2.4380000000000002</v>
      </c>
      <c r="Q33" s="55">
        <v>8.0386566041845436E-2</v>
      </c>
      <c r="R33" s="27">
        <v>2.4999999999999467E-3</v>
      </c>
      <c r="S33" s="28">
        <v>1.0010162601626016</v>
      </c>
      <c r="T33" s="29">
        <v>-6.800000000000006E-2</v>
      </c>
      <c r="U33" s="30">
        <v>1.0286919831223629</v>
      </c>
      <c r="V33" s="4"/>
    </row>
    <row r="34" spans="1:22" ht="18" customHeight="1">
      <c r="A34" s="23"/>
      <c r="B34" s="24"/>
      <c r="C34" s="24"/>
      <c r="D34" s="24"/>
      <c r="E34" s="23"/>
      <c r="F34" s="24"/>
      <c r="G34" s="24"/>
      <c r="H34" s="25"/>
      <c r="I34" s="26" t="s">
        <v>21</v>
      </c>
      <c r="J34" s="23">
        <v>-5.01</v>
      </c>
      <c r="K34" s="24"/>
      <c r="L34" s="29">
        <v>-4.935833333333334</v>
      </c>
      <c r="M34" s="55">
        <v>1.6653327995729078E-2</v>
      </c>
      <c r="N34" s="23">
        <v>-23.01</v>
      </c>
      <c r="O34" s="24"/>
      <c r="P34" s="29">
        <v>-23.01</v>
      </c>
      <c r="Q34" s="55">
        <v>6.5825526963328759E-2</v>
      </c>
      <c r="R34" s="27">
        <v>7.4166666666665826E-2</v>
      </c>
      <c r="S34" s="28">
        <v>0.98519627411843003</v>
      </c>
      <c r="T34" s="29">
        <v>0</v>
      </c>
      <c r="U34" s="30">
        <v>1</v>
      </c>
      <c r="V34" s="4"/>
    </row>
    <row r="35" spans="1:22" ht="18" customHeight="1" thickBot="1">
      <c r="A35" s="31"/>
      <c r="B35" s="32"/>
      <c r="C35" s="32"/>
      <c r="D35" s="32"/>
      <c r="E35" s="31"/>
      <c r="F35" s="32"/>
      <c r="G35" s="32"/>
      <c r="H35" s="33"/>
      <c r="I35" s="34" t="s">
        <v>17</v>
      </c>
      <c r="J35" s="31">
        <v>-1.1399999999999999</v>
      </c>
      <c r="K35" s="32"/>
      <c r="L35" s="37">
        <v>-1.1737500000000001</v>
      </c>
      <c r="M35" s="56">
        <v>-1.1672500000000001</v>
      </c>
      <c r="N35" s="31">
        <v>-4.3499999999999996</v>
      </c>
      <c r="O35" s="32"/>
      <c r="P35" s="57">
        <v>-4.2697500000000002</v>
      </c>
      <c r="Q35" s="58">
        <v>2.6800186566514676E-2</v>
      </c>
      <c r="R35" s="35">
        <v>-3.3750000000000169E-2</v>
      </c>
      <c r="S35" s="36">
        <v>1.0296052631578949</v>
      </c>
      <c r="T35" s="37">
        <v>8.0249999999999488E-2</v>
      </c>
      <c r="U35" s="38">
        <v>0.98155172413793113</v>
      </c>
      <c r="V35" s="4"/>
    </row>
    <row r="36" spans="1:22" s="2" customFormat="1" ht="18" customHeight="1">
      <c r="A36" s="5">
        <v>11</v>
      </c>
      <c r="B36" s="6" t="s">
        <v>12</v>
      </c>
      <c r="C36" s="59">
        <v>1</v>
      </c>
      <c r="D36" s="59">
        <v>8</v>
      </c>
      <c r="E36" s="73">
        <v>0.68175000000000008</v>
      </c>
      <c r="F36" s="60">
        <v>3.6121817704618822E-2</v>
      </c>
      <c r="G36" s="76">
        <v>-0.38949999999999996</v>
      </c>
      <c r="H36" s="61">
        <v>7.0402922017281613E-2</v>
      </c>
      <c r="I36" s="62" t="s">
        <v>20</v>
      </c>
      <c r="J36" s="63">
        <v>-0.96</v>
      </c>
      <c r="K36" s="4">
        <v>0.05</v>
      </c>
      <c r="L36" s="60">
        <v>-0.96388888888888902</v>
      </c>
      <c r="M36" s="61">
        <v>4.6654164992110989E-2</v>
      </c>
      <c r="N36" s="63">
        <v>-4.2</v>
      </c>
      <c r="O36" s="4">
        <v>7.0000000000000007E-2</v>
      </c>
      <c r="P36" s="60">
        <v>-4.2001111111111111</v>
      </c>
      <c r="Q36" s="61">
        <v>2.6274723806561939E-2</v>
      </c>
      <c r="R36" s="20">
        <v>-3.8888888888890527E-3</v>
      </c>
      <c r="S36" s="41">
        <v>1.004050925925926</v>
      </c>
      <c r="T36" s="21">
        <v>-1.1111111111095084E-4</v>
      </c>
      <c r="U36" s="22">
        <v>1.000026455026455</v>
      </c>
      <c r="V36" s="9"/>
    </row>
    <row r="37" spans="1:22" ht="18" customHeight="1">
      <c r="A37" s="23"/>
      <c r="B37" s="24"/>
      <c r="C37" s="24"/>
      <c r="D37" s="24"/>
      <c r="E37" s="27"/>
      <c r="F37" s="24"/>
      <c r="G37" s="24"/>
      <c r="H37" s="25"/>
      <c r="I37" s="26" t="s">
        <v>21</v>
      </c>
      <c r="J37" s="23">
        <v>-5.01</v>
      </c>
      <c r="K37" s="24"/>
      <c r="L37" s="29">
        <v>-4.9271999999999991</v>
      </c>
      <c r="M37" s="53">
        <v>9.9124668978009825E-2</v>
      </c>
      <c r="N37" s="23">
        <v>-23.01</v>
      </c>
      <c r="O37" s="24"/>
      <c r="P37" s="29">
        <v>-23.025399999999998</v>
      </c>
      <c r="Q37" s="53">
        <v>8.6181784618328428E-2</v>
      </c>
      <c r="R37" s="27">
        <v>8.2800000000000651E-2</v>
      </c>
      <c r="S37" s="28">
        <v>0.9834730538922154</v>
      </c>
      <c r="T37" s="29">
        <v>-1.5399999999996083E-2</v>
      </c>
      <c r="U37" s="30">
        <v>1.0006692742285961</v>
      </c>
      <c r="V37" s="4"/>
    </row>
    <row r="38" spans="1:22" ht="18" customHeight="1">
      <c r="A38" s="23"/>
      <c r="B38" s="24"/>
      <c r="C38" s="24"/>
      <c r="D38" s="24"/>
      <c r="E38" s="27"/>
      <c r="F38" s="24"/>
      <c r="G38" s="24"/>
      <c r="H38" s="25"/>
      <c r="I38" s="26" t="s">
        <v>19</v>
      </c>
      <c r="J38" s="23">
        <v>1.95</v>
      </c>
      <c r="K38" s="24"/>
      <c r="L38" s="29">
        <v>1.9565714285714282</v>
      </c>
      <c r="M38" s="53">
        <v>4.1876234878735763E-2</v>
      </c>
      <c r="N38" s="64">
        <v>-2.2000000000000002</v>
      </c>
      <c r="O38" s="24"/>
      <c r="P38" s="29">
        <v>-2.176714285714286</v>
      </c>
      <c r="Q38" s="53">
        <v>6.0971890478903751E-2</v>
      </c>
      <c r="R38" s="27">
        <v>6.5714285714282283E-3</v>
      </c>
      <c r="S38" s="28">
        <v>1.0033699633699631</v>
      </c>
      <c r="T38" s="29">
        <v>2.3285714285714132E-2</v>
      </c>
      <c r="U38" s="30">
        <v>0.98941558441558453</v>
      </c>
      <c r="V38" s="4"/>
    </row>
    <row r="39" spans="1:22" ht="18" customHeight="1" thickBot="1">
      <c r="A39" s="31"/>
      <c r="B39" s="32"/>
      <c r="C39" s="32"/>
      <c r="D39" s="32"/>
      <c r="E39" s="35"/>
      <c r="F39" s="32"/>
      <c r="G39" s="32"/>
      <c r="H39" s="33"/>
      <c r="I39" s="34" t="s">
        <v>22</v>
      </c>
      <c r="J39" s="31">
        <v>2.46</v>
      </c>
      <c r="K39" s="32">
        <v>0.01</v>
      </c>
      <c r="L39" s="37">
        <v>2.5067499999999998</v>
      </c>
      <c r="M39" s="56">
        <v>2.7737287950647636E-2</v>
      </c>
      <c r="N39" s="31">
        <v>-2.37</v>
      </c>
      <c r="O39" s="32">
        <v>0.04</v>
      </c>
      <c r="P39" s="37">
        <v>-2.3278750000000001</v>
      </c>
      <c r="Q39" s="56">
        <v>8.2970627332809715E-2</v>
      </c>
      <c r="R39" s="35">
        <v>4.6749999999999847E-2</v>
      </c>
      <c r="S39" s="36">
        <v>1.0190040650406504</v>
      </c>
      <c r="T39" s="37">
        <v>4.2124999999999968E-2</v>
      </c>
      <c r="U39" s="38">
        <v>0.98222573839662453</v>
      </c>
      <c r="V39" s="4"/>
    </row>
    <row r="40" spans="1:22" ht="18" customHeight="1" thickBot="1">
      <c r="A40" s="10">
        <v>11</v>
      </c>
      <c r="B40" s="3" t="s">
        <v>12</v>
      </c>
      <c r="C40" s="3" t="s">
        <v>32</v>
      </c>
      <c r="D40" s="42">
        <v>2</v>
      </c>
      <c r="E40" s="44">
        <v>0.76</v>
      </c>
      <c r="F40" s="3"/>
      <c r="G40" s="75">
        <v>-0.24</v>
      </c>
      <c r="H40" s="42">
        <v>0.13</v>
      </c>
      <c r="I40" s="43" t="s">
        <v>20</v>
      </c>
      <c r="J40" s="7"/>
      <c r="K40" s="3"/>
      <c r="L40" s="48"/>
      <c r="M40" s="42"/>
      <c r="N40" s="7"/>
      <c r="O40" s="3"/>
      <c r="P40" s="48"/>
      <c r="Q40" s="42"/>
      <c r="R40" s="44"/>
      <c r="S40" s="46"/>
      <c r="T40" s="46"/>
      <c r="U40" s="42"/>
      <c r="V40" s="4"/>
    </row>
    <row r="41" spans="1:22" ht="18" customHeight="1">
      <c r="A41" s="24"/>
      <c r="B41" s="24"/>
      <c r="C41" s="24"/>
      <c r="D41" s="24"/>
      <c r="E41"/>
      <c r="F41" s="24"/>
      <c r="G41" s="66"/>
      <c r="H41" s="24"/>
      <c r="I41" s="24"/>
      <c r="J41" s="24"/>
      <c r="K41" s="24"/>
      <c r="L41" s="29"/>
      <c r="M41" s="29"/>
      <c r="N41" s="24"/>
      <c r="O41" s="24"/>
      <c r="P41" s="24"/>
      <c r="Q41" s="29"/>
      <c r="R41" s="29"/>
      <c r="S41" s="29"/>
      <c r="T41" s="29"/>
      <c r="U41" s="4"/>
      <c r="V41" s="4"/>
    </row>
    <row r="42" spans="1:22" ht="18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9"/>
      <c r="M42" s="29"/>
      <c r="N42" s="24"/>
      <c r="O42" s="24"/>
      <c r="P42" s="24"/>
      <c r="Q42" s="29"/>
      <c r="R42" s="29"/>
      <c r="S42" s="29"/>
      <c r="T42" s="29"/>
      <c r="U42" s="4"/>
      <c r="V42" s="4"/>
    </row>
    <row r="43" spans="1:22" ht="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</sheetData>
  <mergeCells count="1">
    <mergeCell ref="A6:U6"/>
  </mergeCells>
  <phoneticPr fontId="1" type="noConversion"/>
  <conditionalFormatting sqref="R41:R42 R30 R32:R39 R17:R26">
    <cfRule type="cellIs" dxfId="2" priority="4" operator="between">
      <formula>0.95</formula>
      <formula>1.05</formula>
    </cfRule>
  </conditionalFormatting>
  <conditionalFormatting sqref="R40">
    <cfRule type="cellIs" dxfId="1" priority="2" operator="between">
      <formula>0.95</formula>
      <formula>1.05</formula>
    </cfRule>
  </conditionalFormatting>
  <conditionalFormatting sqref="R31">
    <cfRule type="cellIs" dxfId="0" priority="1" operator="between">
      <formula>0.95</formula>
      <formula>1.05</formula>
    </cfRule>
  </conditionalFormatting>
  <pageMargins left="0.7" right="0.7" top="0.75" bottom="0.75" header="0.3" footer="0.3"/>
  <pageSetup paperSize="9" orientation="landscape"/>
  <headerFooter scaleWithDoc="0"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Nordstad</dc:creator>
  <cp:lastModifiedBy>CRPG</cp:lastModifiedBy>
  <cp:lastPrinted>2021-12-10T11:49:17Z</cp:lastPrinted>
  <dcterms:created xsi:type="dcterms:W3CDTF">2021-12-10T09:17:56Z</dcterms:created>
  <dcterms:modified xsi:type="dcterms:W3CDTF">2022-03-16T14:14:36Z</dcterms:modified>
</cp:coreProperties>
</file>