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hj43/Documents/My WORK/University of St Andrews/Carboniferous-Permian Paper/Manuscript/Manuscript Accepted 30Aug24/"/>
    </mc:Choice>
  </mc:AlternateContent>
  <xr:revisionPtr revIDLastSave="0" documentId="13_ncr:1_{5342CBFE-3966-764D-A814-28160399747F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data all" sheetId="10" r:id="rId1"/>
    <sheet name="data our samples" sheetId="6" r:id="rId2"/>
  </sheets>
  <definedNames>
    <definedName name="_xlnm._FilterDatabase" localSheetId="0" hidden="1">'data all'!$A$2:$V$386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37" i="10" l="1"/>
  <c r="P336" i="10"/>
  <c r="P36" i="10"/>
  <c r="P31" i="10"/>
  <c r="P21" i="10"/>
  <c r="P627" i="10"/>
  <c r="P628" i="10"/>
  <c r="P256" i="10"/>
  <c r="P103" i="10"/>
  <c r="P102" i="10"/>
  <c r="P101" i="10"/>
  <c r="P100" i="10"/>
  <c r="P99" i="10"/>
  <c r="P356" i="10"/>
  <c r="P127" i="10"/>
  <c r="P142" i="10"/>
  <c r="P126" i="10"/>
  <c r="P98" i="10"/>
  <c r="P173" i="10"/>
  <c r="P172" i="10"/>
  <c r="P45" i="10" l="1"/>
  <c r="P41" i="10"/>
  <c r="P39" i="10"/>
  <c r="P38" i="10"/>
  <c r="P77" i="10"/>
  <c r="P75" i="10"/>
  <c r="P74" i="10"/>
  <c r="P73" i="10"/>
  <c r="P70" i="10"/>
  <c r="P62" i="10"/>
  <c r="P61" i="10"/>
  <c r="P60" i="10"/>
  <c r="P59" i="10"/>
  <c r="P35" i="10"/>
  <c r="P34" i="10"/>
  <c r="P33" i="10"/>
  <c r="P32" i="10"/>
  <c r="P30" i="10"/>
  <c r="P20" i="10"/>
  <c r="P18" i="10"/>
  <c r="P17" i="10"/>
  <c r="P16" i="10"/>
  <c r="P7" i="10"/>
  <c r="P6" i="10"/>
  <c r="P5" i="10"/>
  <c r="P3" i="10"/>
  <c r="P564" i="10"/>
  <c r="P629" i="10" l="1"/>
  <c r="P621" i="10"/>
  <c r="P620" i="10"/>
  <c r="P513" i="10"/>
  <c r="P512" i="10"/>
  <c r="P479" i="10"/>
  <c r="P499" i="10"/>
  <c r="P498" i="10"/>
  <c r="P492" i="10"/>
  <c r="P491" i="10"/>
  <c r="P634" i="10"/>
  <c r="P594" i="10"/>
  <c r="P593" i="10"/>
  <c r="P592" i="10"/>
  <c r="P500" i="10"/>
  <c r="P644" i="10"/>
  <c r="P642" i="10"/>
  <c r="P650" i="10"/>
  <c r="P649" i="10"/>
  <c r="P525" i="10"/>
  <c r="P523" i="10"/>
  <c r="P343" i="10"/>
  <c r="P156" i="10"/>
  <c r="P97" i="10"/>
  <c r="P96" i="10"/>
  <c r="P176" i="10"/>
  <c r="P175" i="10"/>
  <c r="P174" i="10"/>
  <c r="P170" i="10"/>
  <c r="P587" i="10"/>
  <c r="P585" i="10"/>
  <c r="P584" i="10"/>
  <c r="P583" i="10"/>
  <c r="P579" i="10"/>
  <c r="P574" i="10"/>
  <c r="P573" i="10"/>
  <c r="P572" i="10"/>
  <c r="P86" i="10"/>
  <c r="P108" i="10" l="1"/>
  <c r="P55" i="10"/>
  <c r="P54" i="10"/>
  <c r="P53" i="10"/>
  <c r="P51" i="10"/>
  <c r="P66" i="10"/>
  <c r="P63" i="10"/>
  <c r="P89" i="10"/>
  <c r="P87" i="10"/>
  <c r="P85" i="10"/>
  <c r="P84" i="10"/>
  <c r="P570" i="10"/>
  <c r="P569" i="10"/>
  <c r="P567" i="10"/>
  <c r="P566" i="10"/>
  <c r="P563" i="10"/>
  <c r="P560" i="10"/>
  <c r="P559" i="10"/>
  <c r="P107" i="10" l="1"/>
  <c r="P106" i="10"/>
  <c r="P124" i="10"/>
  <c r="P123" i="10"/>
  <c r="P137" i="10"/>
  <c r="P155" i="10"/>
  <c r="P154" i="10"/>
  <c r="P181" i="10"/>
  <c r="P191" i="10"/>
  <c r="P190" i="10"/>
  <c r="P197" i="10"/>
  <c r="P200" i="10"/>
  <c r="P199" i="10"/>
  <c r="P205" i="10"/>
  <c r="P204" i="10"/>
  <c r="P203" i="10"/>
  <c r="P202" i="10"/>
  <c r="P201" i="10"/>
  <c r="P211" i="10"/>
  <c r="P217" i="10"/>
  <c r="P216" i="10"/>
  <c r="P218" i="10"/>
  <c r="P223" i="10"/>
  <c r="P229" i="10"/>
  <c r="P228" i="10"/>
  <c r="P227" i="10"/>
  <c r="P231" i="10"/>
  <c r="P230" i="10"/>
  <c r="P233" i="10"/>
  <c r="P232" i="10"/>
  <c r="P236" i="10"/>
  <c r="P235" i="10"/>
  <c r="P240" i="10"/>
  <c r="P239" i="10"/>
  <c r="P244" i="10"/>
  <c r="P243" i="10"/>
  <c r="P242" i="10"/>
  <c r="P245" i="10"/>
  <c r="P251" i="10"/>
  <c r="P250" i="10"/>
  <c r="P254" i="10"/>
  <c r="P267" i="10"/>
  <c r="P266" i="10"/>
  <c r="P265" i="10"/>
  <c r="P264" i="10"/>
  <c r="P263" i="10"/>
  <c r="P262" i="10"/>
  <c r="P275" i="10"/>
  <c r="P274" i="10"/>
  <c r="P273" i="10"/>
  <c r="P272" i="10"/>
  <c r="P271" i="10"/>
  <c r="P270" i="10"/>
  <c r="P269" i="10"/>
  <c r="P277" i="10"/>
  <c r="P281" i="10"/>
  <c r="P280" i="10"/>
  <c r="P279" i="10"/>
  <c r="P278" i="10"/>
  <c r="P288" i="10"/>
  <c r="P287" i="10"/>
  <c r="P286" i="10"/>
  <c r="P285" i="10"/>
  <c r="P284" i="10"/>
  <c r="P283" i="10"/>
  <c r="P282" i="10"/>
  <c r="P295" i="10"/>
  <c r="P294" i="10"/>
  <c r="P293" i="10"/>
  <c r="P292" i="10"/>
  <c r="P291" i="10"/>
  <c r="P290" i="10"/>
  <c r="P289" i="10"/>
  <c r="P296" i="10"/>
  <c r="P334" i="10"/>
  <c r="P333" i="10"/>
  <c r="P332" i="10"/>
  <c r="P331" i="10"/>
  <c r="P342" i="10"/>
  <c r="P373" i="10"/>
  <c r="P389" i="10"/>
  <c r="P400" i="10"/>
  <c r="P399" i="10"/>
  <c r="P398" i="10"/>
  <c r="P410" i="10"/>
  <c r="P416" i="10"/>
  <c r="P415" i="10"/>
  <c r="P420" i="10"/>
  <c r="P418" i="10"/>
  <c r="P417" i="10"/>
  <c r="P435" i="10"/>
  <c r="P434" i="10"/>
  <c r="P437" i="10"/>
  <c r="P436" i="10"/>
  <c r="P431" i="10"/>
  <c r="P430" i="10"/>
  <c r="P447" i="10"/>
  <c r="P446" i="10"/>
  <c r="P445" i="10"/>
  <c r="P444" i="10"/>
  <c r="P449" i="10"/>
  <c r="P448" i="10"/>
  <c r="P540" i="10"/>
  <c r="P539" i="10"/>
  <c r="P538" i="10"/>
  <c r="P537" i="10"/>
  <c r="P536" i="10"/>
  <c r="P535" i="10"/>
  <c r="P534" i="10"/>
  <c r="P533" i="10"/>
  <c r="P532" i="10"/>
  <c r="P541" i="10"/>
  <c r="P607" i="10"/>
  <c r="P606" i="10"/>
  <c r="P605" i="10"/>
  <c r="P614" i="10"/>
  <c r="P613" i="10"/>
</calcChain>
</file>

<file path=xl/sharedStrings.xml><?xml version="1.0" encoding="utf-8"?>
<sst xmlns="http://schemas.openxmlformats.org/spreadsheetml/2006/main" count="5775" uniqueCount="995">
  <si>
    <t>Species</t>
  </si>
  <si>
    <t>d13C</t>
  </si>
  <si>
    <t>d18O</t>
  </si>
  <si>
    <t>Notes</t>
  </si>
  <si>
    <t>d11B</t>
  </si>
  <si>
    <t>E-1-937</t>
  </si>
  <si>
    <t>Kungurian</t>
  </si>
  <si>
    <t xml:space="preserve">Morante 1999 </t>
  </si>
  <si>
    <t>E-5-972.59</t>
  </si>
  <si>
    <t>Wordian</t>
  </si>
  <si>
    <t>E-5-1196.84</t>
  </si>
  <si>
    <t>E-5-1210.6</t>
  </si>
  <si>
    <t>E-5-1219.3</t>
  </si>
  <si>
    <t>E-5-1316.2</t>
  </si>
  <si>
    <t>Artinskian</t>
  </si>
  <si>
    <t>T-10-831.25</t>
  </si>
  <si>
    <t>T-10-838.2</t>
  </si>
  <si>
    <t>T-10-845.25</t>
  </si>
  <si>
    <t>T-10-868.8</t>
  </si>
  <si>
    <t>T-10-884.4</t>
  </si>
  <si>
    <t>T-10-897.2</t>
  </si>
  <si>
    <t>T-10-926.8</t>
  </si>
  <si>
    <t>T-10-952.39</t>
  </si>
  <si>
    <t>T-10-959.9</t>
  </si>
  <si>
    <t>UQ-L5129</t>
  </si>
  <si>
    <t>UQ-L5124</t>
  </si>
  <si>
    <t xml:space="preserve">Vollstaedtet al. 2014 </t>
  </si>
  <si>
    <t>BP-223.8</t>
  </si>
  <si>
    <t>BP-33a</t>
  </si>
  <si>
    <t>Asselian</t>
  </si>
  <si>
    <t>Bianping section</t>
  </si>
  <si>
    <t>Martinia?</t>
  </si>
  <si>
    <t>Wang et al., 2021</t>
  </si>
  <si>
    <t>Preserved</t>
  </si>
  <si>
    <t>BP-34</t>
  </si>
  <si>
    <t>BP-222.3</t>
  </si>
  <si>
    <t>BP-30b</t>
  </si>
  <si>
    <t>BP-197.2</t>
  </si>
  <si>
    <t>BP-26a</t>
  </si>
  <si>
    <t>Parachoristites</t>
  </si>
  <si>
    <t>BP-12</t>
  </si>
  <si>
    <t>BP-26c</t>
  </si>
  <si>
    <t>BP-191.8</t>
  </si>
  <si>
    <t>BP-22b</t>
  </si>
  <si>
    <t>Elivi</t>
  </si>
  <si>
    <t>BP-10a</t>
  </si>
  <si>
    <t>Phricodothyris</t>
  </si>
  <si>
    <t>BP-9a</t>
  </si>
  <si>
    <t>BP-170.1</t>
  </si>
  <si>
    <t>BP-59b</t>
  </si>
  <si>
    <t>BP-59a</t>
  </si>
  <si>
    <t>BP-148.5</t>
  </si>
  <si>
    <t>BP-38</t>
  </si>
  <si>
    <t>BP-143.5</t>
  </si>
  <si>
    <t>BP-16b</t>
  </si>
  <si>
    <t>BP-2b</t>
  </si>
  <si>
    <t>BP-2a</t>
  </si>
  <si>
    <t>BP-16a</t>
  </si>
  <si>
    <t>BP-40b</t>
  </si>
  <si>
    <t>BP-40a</t>
  </si>
  <si>
    <t>BP-123</t>
  </si>
  <si>
    <t>BP-47a</t>
  </si>
  <si>
    <t>BP-47b</t>
  </si>
  <si>
    <t>BP-117.5</t>
  </si>
  <si>
    <t>BP-24b</t>
  </si>
  <si>
    <t>BP-24a</t>
  </si>
  <si>
    <t>BP-86.4</t>
  </si>
  <si>
    <t>BP-8</t>
  </si>
  <si>
    <t>BP-83.9</t>
  </si>
  <si>
    <t>BP-42c</t>
  </si>
  <si>
    <t>BP-42a</t>
  </si>
  <si>
    <t>BP-14c</t>
  </si>
  <si>
    <t>BP-14b</t>
  </si>
  <si>
    <t>BP-61.5</t>
  </si>
  <si>
    <t>BP-57b</t>
  </si>
  <si>
    <t>BP-51</t>
  </si>
  <si>
    <t>BP-13a</t>
  </si>
  <si>
    <t>BP-39</t>
  </si>
  <si>
    <t>BP-4c</t>
  </si>
  <si>
    <t>BP-4a</t>
  </si>
  <si>
    <t>BP-33</t>
  </si>
  <si>
    <t>BP-55a</t>
  </si>
  <si>
    <t>unknown</t>
  </si>
  <si>
    <t>BP-19</t>
  </si>
  <si>
    <t>BP-25.7</t>
  </si>
  <si>
    <t>BP-5a</t>
  </si>
  <si>
    <t>BP-27b</t>
  </si>
  <si>
    <t>BP-21.2</t>
  </si>
  <si>
    <t>BP-58b</t>
  </si>
  <si>
    <t>BP-15a</t>
  </si>
  <si>
    <t>BP-58a</t>
  </si>
  <si>
    <t>BP-314.1</t>
  </si>
  <si>
    <t>BP-36a</t>
  </si>
  <si>
    <t>Sakmarian</t>
  </si>
  <si>
    <t>BP-36b</t>
  </si>
  <si>
    <t>BP-290.1</t>
  </si>
  <si>
    <t>BP-31a</t>
  </si>
  <si>
    <t>BP-31b</t>
  </si>
  <si>
    <t>BP-288.1</t>
  </si>
  <si>
    <t>BP-60a</t>
  </si>
  <si>
    <t>Spiriferida</t>
  </si>
  <si>
    <t>BP-60b</t>
  </si>
  <si>
    <t>BP-287.1</t>
  </si>
  <si>
    <t>BP-32a</t>
  </si>
  <si>
    <t>BP-251.9</t>
  </si>
  <si>
    <t>BP-43a</t>
  </si>
  <si>
    <t>BP-242.9</t>
  </si>
  <si>
    <t>BP-3b</t>
  </si>
  <si>
    <t>BP-237.7</t>
  </si>
  <si>
    <t>BP-45a</t>
  </si>
  <si>
    <t>BP-7b</t>
  </si>
  <si>
    <t>BP-230.3</t>
  </si>
  <si>
    <t>BP-6a</t>
  </si>
  <si>
    <t>BP-54b</t>
  </si>
  <si>
    <t>BP-54a</t>
  </si>
  <si>
    <t>BP-337.5</t>
  </si>
  <si>
    <t>BP-1a</t>
  </si>
  <si>
    <t>BP-1b</t>
  </si>
  <si>
    <t>AU-15-BR(BH)-B-4</t>
  </si>
  <si>
    <t>Au-16b</t>
  </si>
  <si>
    <t>Garbelli et al. 2019</t>
  </si>
  <si>
    <t>AU-15-BR(BH)-B-3</t>
  </si>
  <si>
    <t>Au-7b</t>
  </si>
  <si>
    <t>Au-47c</t>
  </si>
  <si>
    <t>AU-15-BR(BH)-B-2</t>
  </si>
  <si>
    <t>Au-5b</t>
  </si>
  <si>
    <t>AU-15-BR(BH)-B-1</t>
  </si>
  <si>
    <t>Au-37b</t>
  </si>
  <si>
    <t>JB-12</t>
  </si>
  <si>
    <t>AU-67b</t>
  </si>
  <si>
    <t>AU-68b</t>
  </si>
  <si>
    <t>AU-69b</t>
  </si>
  <si>
    <t>AU-70b</t>
  </si>
  <si>
    <t xml:space="preserve">Korte et al. 2006  Veizer et al. 1999 </t>
  </si>
  <si>
    <t xml:space="preserve">Korte et al. 2006 / Korte et al. 2005 </t>
  </si>
  <si>
    <t>RCK</t>
  </si>
  <si>
    <t>RCK28</t>
  </si>
  <si>
    <t>late Visean</t>
  </si>
  <si>
    <t>Gigantoproductus inflatus</t>
  </si>
  <si>
    <t>RCK221</t>
  </si>
  <si>
    <t>Angiolini et al. 2019</t>
  </si>
  <si>
    <t>RCK42c</t>
  </si>
  <si>
    <t>Angiospirifer sp.</t>
  </si>
  <si>
    <t>RCK21b</t>
  </si>
  <si>
    <t>OAW</t>
  </si>
  <si>
    <t>OAW23-1</t>
  </si>
  <si>
    <t>OAW203-1</t>
  </si>
  <si>
    <t>OAW203-2</t>
  </si>
  <si>
    <t>OAW23-2</t>
  </si>
  <si>
    <t>OAW23-3</t>
  </si>
  <si>
    <t>IBL</t>
  </si>
  <si>
    <t>IB060</t>
  </si>
  <si>
    <t>Gigantoproductus okensis</t>
  </si>
  <si>
    <t>Angiolini et a. 2011</t>
  </si>
  <si>
    <t>IB001</t>
  </si>
  <si>
    <t>Latibrachythyris cf. crassa</t>
  </si>
  <si>
    <t>IBL116</t>
  </si>
  <si>
    <t>IBL115</t>
  </si>
  <si>
    <t>IBL122</t>
  </si>
  <si>
    <t>Cheremshan.</t>
  </si>
  <si>
    <t>Moscow Basin</t>
  </si>
  <si>
    <t>Choristites</t>
  </si>
  <si>
    <t>Ch-Sh-1</t>
  </si>
  <si>
    <t>12a</t>
  </si>
  <si>
    <t>Chisia-Shangsi section</t>
  </si>
  <si>
    <t>12b</t>
  </si>
  <si>
    <t>Ch-Sh-2</t>
  </si>
  <si>
    <t>4a</t>
  </si>
  <si>
    <t>Titanothyris striata</t>
  </si>
  <si>
    <t>4b</t>
  </si>
  <si>
    <t>Ch-Sh-3</t>
  </si>
  <si>
    <t>3a</t>
  </si>
  <si>
    <t>Ch-Sh-4</t>
  </si>
  <si>
    <t>7b</t>
  </si>
  <si>
    <t>Permocryptospirifer omeishanensis</t>
  </si>
  <si>
    <t>7c</t>
  </si>
  <si>
    <t>Ch-Sh-5</t>
  </si>
  <si>
    <t>13c</t>
  </si>
  <si>
    <t>13b</t>
  </si>
  <si>
    <t>Ch-Sh-6</t>
  </si>
  <si>
    <t>10d</t>
  </si>
  <si>
    <t>Ch-Sh-7</t>
  </si>
  <si>
    <t>9a</t>
  </si>
  <si>
    <t>9c</t>
  </si>
  <si>
    <t>268B</t>
  </si>
  <si>
    <t>Drogomilovsk.</t>
  </si>
  <si>
    <t>253C</t>
  </si>
  <si>
    <t>Dorogomilov.</t>
  </si>
  <si>
    <t>Kasimovian</t>
  </si>
  <si>
    <t>Neospirifer tegulatus</t>
  </si>
  <si>
    <t>257A</t>
  </si>
  <si>
    <t>Kashirsky</t>
  </si>
  <si>
    <t>255A</t>
  </si>
  <si>
    <t>263B</t>
  </si>
  <si>
    <t>261A</t>
  </si>
  <si>
    <t>259C</t>
  </si>
  <si>
    <t>Kashirskian</t>
  </si>
  <si>
    <t>Neospirifer</t>
  </si>
  <si>
    <t>Gigantoproductus</t>
  </si>
  <si>
    <t>Dubious d18O</t>
  </si>
  <si>
    <t>331B</t>
  </si>
  <si>
    <t>Choristites sowerbyi</t>
  </si>
  <si>
    <t>266A</t>
  </si>
  <si>
    <t>Krasnopol.</t>
  </si>
  <si>
    <t>Krasnopoly.</t>
  </si>
  <si>
    <t>246A</t>
  </si>
  <si>
    <t>Krevyakinsky</t>
  </si>
  <si>
    <t>240B</t>
  </si>
  <si>
    <t>ch43</t>
  </si>
  <si>
    <t>ch41</t>
  </si>
  <si>
    <t>277C</t>
  </si>
  <si>
    <t>Melekhovskian</t>
  </si>
  <si>
    <t>Melekeskian</t>
  </si>
  <si>
    <t>GMN-13</t>
  </si>
  <si>
    <t>GMN-15</t>
  </si>
  <si>
    <t>BC-12</t>
  </si>
  <si>
    <t>Roadian</t>
  </si>
  <si>
    <t>upper-Cutoff</t>
  </si>
  <si>
    <t>SC-60</t>
  </si>
  <si>
    <t>GM-1</t>
  </si>
  <si>
    <t>Myachkovsk.</t>
  </si>
  <si>
    <t>243B</t>
  </si>
  <si>
    <t>250A</t>
  </si>
  <si>
    <t>249B</t>
  </si>
  <si>
    <t>311A</t>
  </si>
  <si>
    <t>311B</t>
  </si>
  <si>
    <t>335A</t>
  </si>
  <si>
    <t>234B</t>
  </si>
  <si>
    <t>Spirifer</t>
  </si>
  <si>
    <t>Noginskian</t>
  </si>
  <si>
    <t>280B</t>
  </si>
  <si>
    <t>279A</t>
  </si>
  <si>
    <t>278A</t>
  </si>
  <si>
    <t>UNE-L933</t>
  </si>
  <si>
    <t>AU-63</t>
  </si>
  <si>
    <t>OM-48</t>
  </si>
  <si>
    <t>OM48-4</t>
  </si>
  <si>
    <t>Punctocyrtella spinosa</t>
  </si>
  <si>
    <t>Angiolini et al. 2008</t>
  </si>
  <si>
    <t>OM48-7</t>
  </si>
  <si>
    <t xml:space="preserve">Neospirifer (Quadrospira) aff. hardmani </t>
  </si>
  <si>
    <t>OM48-11</t>
  </si>
  <si>
    <t>Subansiria cf. anti</t>
  </si>
  <si>
    <t>OM-47</t>
  </si>
  <si>
    <t>OM47-23</t>
  </si>
  <si>
    <t>OM-46</t>
  </si>
  <si>
    <t>OM46-17</t>
  </si>
  <si>
    <t xml:space="preserve">Subansiria cf. anti </t>
  </si>
  <si>
    <t>OL-15</t>
  </si>
  <si>
    <t>OL15-48</t>
  </si>
  <si>
    <t>OL15-63</t>
  </si>
  <si>
    <t>OL15-81</t>
  </si>
  <si>
    <t>Cyrtella sp. A</t>
  </si>
  <si>
    <t>OL15-88</t>
  </si>
  <si>
    <t>OL-14</t>
  </si>
  <si>
    <t>OL14-H</t>
  </si>
  <si>
    <t xml:space="preserve">Pachycyrtella omanensis </t>
  </si>
  <si>
    <t>OL-14-49</t>
  </si>
  <si>
    <t>Permian</t>
  </si>
  <si>
    <t>Saiwan Fm</t>
  </si>
  <si>
    <t>Neospirifer sp.</t>
  </si>
  <si>
    <t>Joachimski et al. 2005</t>
  </si>
  <si>
    <t>271A</t>
  </si>
  <si>
    <t>Pavl.-Posad.</t>
  </si>
  <si>
    <t>270A</t>
  </si>
  <si>
    <t>30AP1-Sr</t>
  </si>
  <si>
    <t>30AC2-Sr</t>
  </si>
  <si>
    <t>30AO1-Sr-3</t>
  </si>
  <si>
    <t>Podolskian</t>
  </si>
  <si>
    <t>Composita numerosa</t>
  </si>
  <si>
    <t>232C</t>
  </si>
  <si>
    <t>274A</t>
  </si>
  <si>
    <t>Rusavkinsky</t>
  </si>
  <si>
    <t>274C</t>
  </si>
  <si>
    <t>275C</t>
  </si>
  <si>
    <t>bj-Teltvika</t>
  </si>
  <si>
    <t>sb-Nor-4</t>
  </si>
  <si>
    <t>UNE-L1050</t>
  </si>
  <si>
    <t>AU-58b</t>
  </si>
  <si>
    <t>AU-61b</t>
  </si>
  <si>
    <t>AU-15-SP-B-3</t>
  </si>
  <si>
    <t>Au-39</t>
  </si>
  <si>
    <t>AU-15-SP-B-1</t>
  </si>
  <si>
    <t>Au-22a</t>
  </si>
  <si>
    <t>Au-33b</t>
  </si>
  <si>
    <t>340A</t>
  </si>
  <si>
    <t>Vereiskian</t>
  </si>
  <si>
    <t>Choristites ex gr. inferus</t>
  </si>
  <si>
    <t>AU-15-WH-B-4</t>
  </si>
  <si>
    <t>Au-42c</t>
  </si>
  <si>
    <t>AU-15-WH-B-2</t>
  </si>
  <si>
    <t>Au-50</t>
  </si>
  <si>
    <t>AU-15-WH-B-1</t>
  </si>
  <si>
    <t>Au-3</t>
  </si>
  <si>
    <t>Au-38b</t>
  </si>
  <si>
    <t>WKJ</t>
  </si>
  <si>
    <t>Kungurian-Roadian</t>
  </si>
  <si>
    <t>AU-15-WW-PH-B-20</t>
  </si>
  <si>
    <t>Au-41c</t>
  </si>
  <si>
    <t>AU-15-WW(CB)-B-19</t>
  </si>
  <si>
    <t>Au-15a</t>
  </si>
  <si>
    <t>Au-32a</t>
  </si>
  <si>
    <t>AU-15-WW(CB)-B-18</t>
  </si>
  <si>
    <t>Au-40b</t>
  </si>
  <si>
    <t>AU-15-WW(CB)-16</t>
  </si>
  <si>
    <t>Au-4</t>
  </si>
  <si>
    <t>Au-12b</t>
  </si>
  <si>
    <t>Au-2</t>
  </si>
  <si>
    <t>AU-15-WW(CB)-15</t>
  </si>
  <si>
    <t>Au-8</t>
  </si>
  <si>
    <t>AU-15-WW(HB)-B-14</t>
  </si>
  <si>
    <t>Au-9</t>
  </si>
  <si>
    <t>Au-27c</t>
  </si>
  <si>
    <t>AU-15-WW(HB)-B-13</t>
  </si>
  <si>
    <t>Au-13a</t>
  </si>
  <si>
    <t>AU-15-WW-B-12</t>
  </si>
  <si>
    <t>Au-10</t>
  </si>
  <si>
    <t>AU-15-WW-B-10</t>
  </si>
  <si>
    <t>Au-43b</t>
  </si>
  <si>
    <t>AU-15-WW-B-9</t>
  </si>
  <si>
    <t>Au-49</t>
  </si>
  <si>
    <t>AU-15-WW-B-8</t>
  </si>
  <si>
    <t>Au-23b</t>
  </si>
  <si>
    <t>Au-1a</t>
  </si>
  <si>
    <t>AU-15-WW-B-7</t>
  </si>
  <si>
    <t>Au-11c</t>
  </si>
  <si>
    <t>AU-15-WW-B-6</t>
  </si>
  <si>
    <t>Au-6</t>
  </si>
  <si>
    <t>AU-15-WW-B-5</t>
  </si>
  <si>
    <t>Au-46b</t>
  </si>
  <si>
    <t>AU-15-WW-B-1</t>
  </si>
  <si>
    <t>Au-14b</t>
  </si>
  <si>
    <t>Au-18c</t>
  </si>
  <si>
    <t>XK-82.4</t>
  </si>
  <si>
    <t>Xk-28b</t>
  </si>
  <si>
    <t>Moscovian</t>
  </si>
  <si>
    <t>Yangshan-Wulipo</t>
  </si>
  <si>
    <t>XK-200.4</t>
  </si>
  <si>
    <t>Xk-12b</t>
  </si>
  <si>
    <t>Xk-40b</t>
  </si>
  <si>
    <t>XK-189.3</t>
  </si>
  <si>
    <t>Xk-43c</t>
  </si>
  <si>
    <t>Unkown</t>
  </si>
  <si>
    <t>from Yangshan to Wulipo</t>
  </si>
  <si>
    <t>This study / Wang et al. 2020</t>
  </si>
  <si>
    <t>Xk-177a</t>
  </si>
  <si>
    <t>Xk-199a</t>
  </si>
  <si>
    <t>Xk-199b</t>
  </si>
  <si>
    <t>XK-160.5</t>
  </si>
  <si>
    <t>Xk-24b</t>
  </si>
  <si>
    <t>Stenoscisma</t>
  </si>
  <si>
    <t>XK-913</t>
  </si>
  <si>
    <t>Xk-34</t>
  </si>
  <si>
    <t>Monticuliferi</t>
  </si>
  <si>
    <t>XK-840</t>
  </si>
  <si>
    <t>Xk-175</t>
  </si>
  <si>
    <t>Permophricodothyris</t>
  </si>
  <si>
    <t>Juxathyris</t>
  </si>
  <si>
    <t>Martinia sp.</t>
  </si>
  <si>
    <t>Au-16c</t>
  </si>
  <si>
    <t>Carboniferous</t>
  </si>
  <si>
    <t>Neospirifer dunbari</t>
  </si>
  <si>
    <t>Legett et al. 2020</t>
  </si>
  <si>
    <t>Neospirifer cameratus</t>
  </si>
  <si>
    <t>Y86</t>
  </si>
  <si>
    <t>Composita</t>
  </si>
  <si>
    <t>Legett et al. 2020 / Mii et al. 1999</t>
  </si>
  <si>
    <t>Au-27a</t>
  </si>
  <si>
    <t>Au-27b</t>
  </si>
  <si>
    <t>Au-42b</t>
  </si>
  <si>
    <t>Au-14a</t>
  </si>
  <si>
    <t>Anthracospirifer increbescens</t>
  </si>
  <si>
    <t>Au-14c</t>
  </si>
  <si>
    <t>Au-41b</t>
  </si>
  <si>
    <t>OL-18</t>
  </si>
  <si>
    <t>OL-18-1</t>
  </si>
  <si>
    <t>HJ - added these but they still need checking especially ages</t>
  </si>
  <si>
    <t>Ru15</t>
  </si>
  <si>
    <t>Licharewia refulata</t>
  </si>
  <si>
    <t>Legett et al. 2020 / Popp 1986</t>
  </si>
  <si>
    <t>Ru15 Popp</t>
  </si>
  <si>
    <t>WSP370</t>
  </si>
  <si>
    <t>Spiriferella polaris</t>
  </si>
  <si>
    <t>Legett et al. 2020 / Mii et al. 1997</t>
  </si>
  <si>
    <t>Au-21a</t>
  </si>
  <si>
    <t>Au-21b</t>
  </si>
  <si>
    <t>Au-21c</t>
  </si>
  <si>
    <t>Au-42a</t>
  </si>
  <si>
    <t>TXP001</t>
  </si>
  <si>
    <t>Au-33a</t>
  </si>
  <si>
    <t>Au-33c</t>
  </si>
  <si>
    <t>Au-38a</t>
  </si>
  <si>
    <t>TXP006</t>
  </si>
  <si>
    <t>ru3</t>
  </si>
  <si>
    <t>C and O data from sample ru4 (same age)</t>
  </si>
  <si>
    <t>ru2</t>
  </si>
  <si>
    <t>ru1</t>
  </si>
  <si>
    <t>ru22</t>
  </si>
  <si>
    <t>ru20</t>
  </si>
  <si>
    <t>ru13</t>
  </si>
  <si>
    <t>ru14</t>
  </si>
  <si>
    <t>ru12</t>
  </si>
  <si>
    <t>ru11</t>
  </si>
  <si>
    <t>ru10</t>
  </si>
  <si>
    <t>ru29</t>
  </si>
  <si>
    <t>ru8</t>
  </si>
  <si>
    <t>ru25</t>
  </si>
  <si>
    <t>ru9</t>
  </si>
  <si>
    <t>ru7</t>
  </si>
  <si>
    <t>Neospirifer kansasensis</t>
  </si>
  <si>
    <t>OL15-15</t>
  </si>
  <si>
    <t xml:space="preserve">Derbyia haroubi </t>
  </si>
  <si>
    <t>OL15-23</t>
  </si>
  <si>
    <t>OM46-14</t>
  </si>
  <si>
    <t xml:space="preserve">Punctocyrtella spinosa </t>
  </si>
  <si>
    <t>E-1-947</t>
  </si>
  <si>
    <t>228942-2</t>
  </si>
  <si>
    <t>OM47-25</t>
  </si>
  <si>
    <t>OM47-43</t>
  </si>
  <si>
    <t>TXP015</t>
  </si>
  <si>
    <t>OM-27bis</t>
  </si>
  <si>
    <t>OM27bis31</t>
  </si>
  <si>
    <t>Pachycyrtella sp.</t>
  </si>
  <si>
    <t>This study / Angiolini et al. 2003, 2008</t>
  </si>
  <si>
    <t>OM27bis32</t>
  </si>
  <si>
    <t>OM-34</t>
  </si>
  <si>
    <t>OM34-19</t>
  </si>
  <si>
    <t>Cyrtella sp.</t>
  </si>
  <si>
    <t>OM34-31</t>
  </si>
  <si>
    <t>OM-35</t>
  </si>
  <si>
    <t>OM35-18</t>
  </si>
  <si>
    <t>OM35-24</t>
  </si>
  <si>
    <t>OL14-1</t>
  </si>
  <si>
    <t>Pachycyrtella omanensis</t>
  </si>
  <si>
    <t>OL14-30</t>
  </si>
  <si>
    <t>OL14-K</t>
  </si>
  <si>
    <t>K042C</t>
  </si>
  <si>
    <t>Legett et al. 2020 / Mii and Grossman 1994</t>
  </si>
  <si>
    <t>K186</t>
  </si>
  <si>
    <t>Legett et al. 2020 / Grossman et al. 1993</t>
  </si>
  <si>
    <t>Au-16a</t>
  </si>
  <si>
    <t>K027</t>
  </si>
  <si>
    <t>XK-867</t>
  </si>
  <si>
    <t>Xk-36a</t>
  </si>
  <si>
    <t>Altered</t>
  </si>
  <si>
    <t>XK-892</t>
  </si>
  <si>
    <t>Xk-38</t>
  </si>
  <si>
    <t>Xk-37a</t>
  </si>
  <si>
    <t>Xk-37b</t>
  </si>
  <si>
    <t>Ru181</t>
  </si>
  <si>
    <t>Choristites sp.</t>
  </si>
  <si>
    <t>TXD002</t>
  </si>
  <si>
    <t>TXD001</t>
  </si>
  <si>
    <t>TXD034</t>
  </si>
  <si>
    <t>Anthracospirifer occiduus</t>
  </si>
  <si>
    <t>Composita subquadratica</t>
  </si>
  <si>
    <t>329A</t>
  </si>
  <si>
    <t>OL-18-2</t>
  </si>
  <si>
    <t>OL-15-2</t>
  </si>
  <si>
    <t>OL-15-1</t>
  </si>
  <si>
    <t>TK-2-2</t>
  </si>
  <si>
    <t>Hughes Creeck Sh</t>
  </si>
  <si>
    <t>undetermined</t>
  </si>
  <si>
    <t>WSP370T</t>
  </si>
  <si>
    <t>SS6-96-12</t>
  </si>
  <si>
    <t>Stenoscisma mutabilis</t>
  </si>
  <si>
    <t>TXP003</t>
  </si>
  <si>
    <t>TXP005</t>
  </si>
  <si>
    <t>Legett et al. 2020 / Grossman et al. 2008</t>
  </si>
  <si>
    <t>TXP007A</t>
  </si>
  <si>
    <t>TXP007B</t>
  </si>
  <si>
    <t>Xk-28c</t>
  </si>
  <si>
    <t>TXP074</t>
  </si>
  <si>
    <t>Squamaria moorei</t>
  </si>
  <si>
    <t>Xk-40c</t>
  </si>
  <si>
    <t>TXP012</t>
  </si>
  <si>
    <t>Neospirifer texanus</t>
  </si>
  <si>
    <t>TXP020</t>
  </si>
  <si>
    <t>217434-2</t>
  </si>
  <si>
    <t>223474-2</t>
  </si>
  <si>
    <t>OM46-16</t>
  </si>
  <si>
    <t>OM47-46</t>
  </si>
  <si>
    <t>OM47-47</t>
  </si>
  <si>
    <t>TXP009</t>
  </si>
  <si>
    <t>TXP016</t>
  </si>
  <si>
    <t>TXP017</t>
  </si>
  <si>
    <t>Neospirifer triplicatus</t>
  </si>
  <si>
    <t>228768h</t>
  </si>
  <si>
    <t>228768s</t>
  </si>
  <si>
    <t>Nec 6-12</t>
  </si>
  <si>
    <t>Legett et al. 2020 / Grossman et al. 1991</t>
  </si>
  <si>
    <t>Nec 6-2</t>
  </si>
  <si>
    <t>Derbya crassa texa</t>
  </si>
  <si>
    <t>Finis 37</t>
  </si>
  <si>
    <t>Crurithyris</t>
  </si>
  <si>
    <t>Finis 56</t>
  </si>
  <si>
    <t>Xk-12a</t>
  </si>
  <si>
    <t>Xk-12c</t>
  </si>
  <si>
    <t>Xk-40a</t>
  </si>
  <si>
    <t>251B</t>
  </si>
  <si>
    <t>Khamovnich.</t>
  </si>
  <si>
    <t>242A</t>
  </si>
  <si>
    <t>Xk-36b</t>
  </si>
  <si>
    <t>XK-872</t>
  </si>
  <si>
    <t>Xk-205</t>
  </si>
  <si>
    <t>Unknown</t>
  </si>
  <si>
    <t>BP-36c</t>
  </si>
  <si>
    <t xml:space="preserve">139A      </t>
  </si>
  <si>
    <t>U-Cheremshan.</t>
  </si>
  <si>
    <t>Donezk</t>
  </si>
  <si>
    <t>Anomalous d18O</t>
  </si>
  <si>
    <t>Y81</t>
  </si>
  <si>
    <t>TXD033</t>
  </si>
  <si>
    <t>TK-2-1</t>
  </si>
  <si>
    <t xml:space="preserve">116A      </t>
  </si>
  <si>
    <t>Krevyakinsk.</t>
  </si>
  <si>
    <t xml:space="preserve">136B      </t>
  </si>
  <si>
    <t>Melekesskian</t>
  </si>
  <si>
    <t>E-132-NL-1</t>
  </si>
  <si>
    <t>Early Moscovian</t>
  </si>
  <si>
    <t>Spain</t>
  </si>
  <si>
    <t>Popp et al. 1986</t>
  </si>
  <si>
    <t xml:space="preserve">147A      </t>
  </si>
  <si>
    <t>RST27</t>
  </si>
  <si>
    <t>Kalitvella sokolovi</t>
  </si>
  <si>
    <t>RST27C</t>
  </si>
  <si>
    <t>RST27T</t>
  </si>
  <si>
    <t>RST29</t>
  </si>
  <si>
    <t>TXP053</t>
  </si>
  <si>
    <t>Composita subtilita</t>
  </si>
  <si>
    <t>Xk-43b</t>
  </si>
  <si>
    <t>RAK15</t>
  </si>
  <si>
    <t>Dictyclostus latus</t>
  </si>
  <si>
    <t>Timor</t>
  </si>
  <si>
    <t>Sakmarian-Artiskian</t>
  </si>
  <si>
    <t>E-289-NL-1</t>
  </si>
  <si>
    <t>E-324-NL-1</t>
  </si>
  <si>
    <t>E-324-WB</t>
  </si>
  <si>
    <t>E-246-NL-1</t>
  </si>
  <si>
    <t>Middle Moscovian</t>
  </si>
  <si>
    <t>TXP037</t>
  </si>
  <si>
    <t>Xk-28d</t>
  </si>
  <si>
    <t>Xk-24c</t>
  </si>
  <si>
    <t>Xk-43a</t>
  </si>
  <si>
    <t>Xk-43</t>
  </si>
  <si>
    <t>Xk-177b</t>
  </si>
  <si>
    <t>Xk-177c</t>
  </si>
  <si>
    <t>Xk-199c</t>
  </si>
  <si>
    <t>Xk-199d</t>
  </si>
  <si>
    <t>BP-17b</t>
  </si>
  <si>
    <t>Squamularia</t>
  </si>
  <si>
    <t>BP-17c</t>
  </si>
  <si>
    <t>BP-21c</t>
  </si>
  <si>
    <t>Ehonistities</t>
  </si>
  <si>
    <t>K016</t>
  </si>
  <si>
    <t>Xk-40d</t>
  </si>
  <si>
    <t>251C</t>
  </si>
  <si>
    <t xml:space="preserve">142A      </t>
  </si>
  <si>
    <t xml:space="preserve">129A      </t>
  </si>
  <si>
    <t xml:space="preserve">139C      </t>
  </si>
  <si>
    <t xml:space="preserve">144A      </t>
  </si>
  <si>
    <t>10c</t>
  </si>
  <si>
    <t>4c</t>
  </si>
  <si>
    <t>Tsnian</t>
  </si>
  <si>
    <t>Choristites ex gr. priscus</t>
  </si>
  <si>
    <t>Af-27-NL-1</t>
  </si>
  <si>
    <t>Afghanistan</t>
  </si>
  <si>
    <t>BP-27a</t>
  </si>
  <si>
    <t xml:space="preserve">140A      </t>
  </si>
  <si>
    <t>E-331-NL-1</t>
  </si>
  <si>
    <t xml:space="preserve">115A      </t>
  </si>
  <si>
    <t>L-Cheremshan.</t>
  </si>
  <si>
    <t xml:space="preserve">113A      </t>
  </si>
  <si>
    <t>Xk-28e</t>
  </si>
  <si>
    <t>Ti-97-NL-1</t>
  </si>
  <si>
    <t>C. purdoni</t>
  </si>
  <si>
    <t>Ti-83-NL-1</t>
  </si>
  <si>
    <t xml:space="preserve">137A      </t>
  </si>
  <si>
    <t>E-323-NL-1</t>
  </si>
  <si>
    <t>Squamularia marcouxi</t>
  </si>
  <si>
    <t>BP-36d</t>
  </si>
  <si>
    <t>E-158-NL-1</t>
  </si>
  <si>
    <t>Bashkirian</t>
  </si>
  <si>
    <t>XK-139</t>
  </si>
  <si>
    <t>Xk-54</t>
  </si>
  <si>
    <t>Gzhelian</t>
  </si>
  <si>
    <t>Xk-24a</t>
  </si>
  <si>
    <t>BP-6b</t>
  </si>
  <si>
    <t>7a</t>
  </si>
  <si>
    <t>BP-7a</t>
  </si>
  <si>
    <t>BP-3a</t>
  </si>
  <si>
    <t>Gigantoproductus elongatus</t>
  </si>
  <si>
    <t>BP-21a</t>
  </si>
  <si>
    <t>Xk-40e</t>
  </si>
  <si>
    <t>BP-9b</t>
  </si>
  <si>
    <t>E-57-NL-1</t>
  </si>
  <si>
    <t>Late Moscovian</t>
  </si>
  <si>
    <t>BP-22a</t>
  </si>
  <si>
    <t>BP-13b</t>
  </si>
  <si>
    <t>10a</t>
  </si>
  <si>
    <t>BP-72.5</t>
  </si>
  <si>
    <t>BP-53b</t>
  </si>
  <si>
    <t>BP-30a</t>
  </si>
  <si>
    <t xml:space="preserve">119B      </t>
  </si>
  <si>
    <t>13a</t>
  </si>
  <si>
    <t xml:space="preserve">112A      </t>
  </si>
  <si>
    <t>Yeadonian</t>
  </si>
  <si>
    <t>BP-16c</t>
  </si>
  <si>
    <t>Ru-17-NL-1</t>
  </si>
  <si>
    <t>Russia (Kazan)</t>
  </si>
  <si>
    <t>Licharawaregulata</t>
  </si>
  <si>
    <t>BP-10b</t>
  </si>
  <si>
    <t xml:space="preserve">125A      </t>
  </si>
  <si>
    <t>BP-55b</t>
  </si>
  <si>
    <t>BP-26b</t>
  </si>
  <si>
    <t>E-166-NL-1</t>
  </si>
  <si>
    <t>Xk-28a</t>
  </si>
  <si>
    <t xml:space="preserve">145A      </t>
  </si>
  <si>
    <t>BP-45c</t>
  </si>
  <si>
    <t>BP-264.1</t>
  </si>
  <si>
    <t>BP-52</t>
  </si>
  <si>
    <t>Athyridida</t>
  </si>
  <si>
    <t>BP-17a</t>
  </si>
  <si>
    <t>BP-59d</t>
  </si>
  <si>
    <t>BP-188.8</t>
  </si>
  <si>
    <t>BP-46b</t>
  </si>
  <si>
    <t>Rhynconellid</t>
  </si>
  <si>
    <t>BP-53a</t>
  </si>
  <si>
    <t>BP-4b</t>
  </si>
  <si>
    <t>9b</t>
  </si>
  <si>
    <t>BP-201.2</t>
  </si>
  <si>
    <t>BP-51a</t>
  </si>
  <si>
    <t>BP-43b</t>
  </si>
  <si>
    <t>BP-42b</t>
  </si>
  <si>
    <t>3b</t>
  </si>
  <si>
    <t>BP-18a</t>
  </si>
  <si>
    <t>BP-32-1</t>
  </si>
  <si>
    <t>BP-46a</t>
  </si>
  <si>
    <t>BP-5b</t>
  </si>
  <si>
    <t>BP-57a</t>
  </si>
  <si>
    <t>BP-15b</t>
  </si>
  <si>
    <t>BP-21b</t>
  </si>
  <si>
    <t>BP-45b</t>
  </si>
  <si>
    <t>BP-14a</t>
  </si>
  <si>
    <t>BP-59c</t>
  </si>
  <si>
    <t>BP-18b</t>
  </si>
  <si>
    <t>BP-33b</t>
  </si>
  <si>
    <t>Horizon</t>
  </si>
  <si>
    <t>SD</t>
  </si>
  <si>
    <t>Sample</t>
  </si>
  <si>
    <t>Stage</t>
  </si>
  <si>
    <t>Formation</t>
  </si>
  <si>
    <t>Was 2.73 corrected to -2.73</t>
  </si>
  <si>
    <t>Upper Gzhelian</t>
  </si>
  <si>
    <t>OAW3</t>
  </si>
  <si>
    <t>OAW212</t>
  </si>
  <si>
    <t>RCK16</t>
  </si>
  <si>
    <t>RCK33</t>
  </si>
  <si>
    <t>RCK35</t>
  </si>
  <si>
    <t>RCK36</t>
  </si>
  <si>
    <t>RCK41</t>
  </si>
  <si>
    <t>Angiolini et al. 2011</t>
  </si>
  <si>
    <t>30AO22</t>
  </si>
  <si>
    <t>30AP11</t>
  </si>
  <si>
    <t>d18O=-16.87, removed</t>
  </si>
  <si>
    <t xml:space="preserve">Trigonotreta </t>
  </si>
  <si>
    <t>Ingelarella</t>
  </si>
  <si>
    <t xml:space="preserve">Ingelarella </t>
  </si>
  <si>
    <t xml:space="preserve">?Ingelarella </t>
  </si>
  <si>
    <t>Large fragment-Unknown</t>
  </si>
  <si>
    <t xml:space="preserve">?Trigonotreta </t>
  </si>
  <si>
    <t xml:space="preserve">Sulciplica </t>
  </si>
  <si>
    <t>Glendonia</t>
  </si>
  <si>
    <t>Wandrawandian</t>
  </si>
  <si>
    <t>Broughton Formation</t>
  </si>
  <si>
    <t>Snapper Point</t>
  </si>
  <si>
    <t>Wasp Head</t>
  </si>
  <si>
    <t>Nowra Sandstone</t>
  </si>
  <si>
    <t>Berry Siltstone</t>
  </si>
  <si>
    <t>Fabric</t>
  </si>
  <si>
    <t>Fibrous</t>
  </si>
  <si>
    <t>Columnar</t>
  </si>
  <si>
    <t>columnar</t>
  </si>
  <si>
    <t>NA</t>
  </si>
  <si>
    <t>columnar layer</t>
  </si>
  <si>
    <t>altered/contaminated; discarded previously</t>
  </si>
  <si>
    <t>discarded previously</t>
  </si>
  <si>
    <t>30AC1-Sr-4</t>
  </si>
  <si>
    <t>Sakmarian-Artinskian</t>
  </si>
  <si>
    <t xml:space="preserve">Longyin, Puan County/Guizhou Province </t>
  </si>
  <si>
    <t xml:space="preserve">Pseudofusulina </t>
  </si>
  <si>
    <t>Teltvika, Bjornoya</t>
  </si>
  <si>
    <t>Kansas</t>
  </si>
  <si>
    <t>Gipshuken,-Svalbard</t>
  </si>
  <si>
    <t>This study</t>
  </si>
  <si>
    <t>C9</t>
  </si>
  <si>
    <t xml:space="preserve">Moscow Basin </t>
  </si>
  <si>
    <t xml:space="preserve">Noginskian </t>
  </si>
  <si>
    <t xml:space="preserve">Kashirsky </t>
  </si>
  <si>
    <t>C23</t>
  </si>
  <si>
    <t xml:space="preserve">Myachkovsk. </t>
  </si>
  <si>
    <t>Moscow Basin, Novlinsk. Fm.</t>
  </si>
  <si>
    <t>C68</t>
  </si>
  <si>
    <t>Moscow Basin, Narskaya Fm.</t>
  </si>
  <si>
    <t>C89</t>
  </si>
  <si>
    <t>C109</t>
  </si>
  <si>
    <t xml:space="preserve">Tsnian </t>
  </si>
  <si>
    <t>Moscow Basin, Lopasninskaya</t>
  </si>
  <si>
    <t>Spain, Prov. Leon</t>
  </si>
  <si>
    <t>TR1.1</t>
  </si>
  <si>
    <t>TR1.2</t>
  </si>
  <si>
    <t>TR1.3</t>
  </si>
  <si>
    <t>TR2.6</t>
  </si>
  <si>
    <t>TR2.7</t>
  </si>
  <si>
    <t>TR2.16</t>
  </si>
  <si>
    <t>TR3.1</t>
  </si>
  <si>
    <t>TR3.7</t>
  </si>
  <si>
    <t>TR3.9</t>
  </si>
  <si>
    <t>TR5.3</t>
  </si>
  <si>
    <t>TR2.11</t>
  </si>
  <si>
    <t>TR2.15</t>
  </si>
  <si>
    <t>TR5.1</t>
  </si>
  <si>
    <t>TR3.10</t>
  </si>
  <si>
    <t>TR2.3</t>
  </si>
  <si>
    <t>TR2.8</t>
  </si>
  <si>
    <t>TR2.14</t>
  </si>
  <si>
    <t>TR2.17</t>
  </si>
  <si>
    <t>TR3.6</t>
  </si>
  <si>
    <t>TR5.2</t>
  </si>
  <si>
    <t>TR5.4</t>
  </si>
  <si>
    <t>Roadian, Kazanian</t>
  </si>
  <si>
    <t>Jebel X</t>
  </si>
  <si>
    <t>AJ77-8</t>
  </si>
  <si>
    <t>Jandaq Fm.</t>
  </si>
  <si>
    <t>AJ58-37</t>
  </si>
  <si>
    <t>AJ58-93</t>
  </si>
  <si>
    <t>AJ39b-12</t>
  </si>
  <si>
    <t>Laminar</t>
  </si>
  <si>
    <t>Transennatia insculpta</t>
  </si>
  <si>
    <t>Retimarginifera auricolata</t>
  </si>
  <si>
    <t>Spiriferella posterosulcata</t>
  </si>
  <si>
    <t>Stenoscisma qararensis</t>
  </si>
  <si>
    <t>?Choristites sp.</t>
  </si>
  <si>
    <t>Preservation</t>
  </si>
  <si>
    <t>\</t>
  </si>
  <si>
    <t>Good</t>
  </si>
  <si>
    <t>274-272</t>
  </si>
  <si>
    <t>upper Kungurian-lower Roadian near the Cisuralian-Guadalupian boundary (Kungurian-Roadian), possibly going a bit into Roadian</t>
  </si>
  <si>
    <t>d11B error from Legett et al. 2020</t>
  </si>
  <si>
    <t xml:space="preserve">Sr87_corr </t>
  </si>
  <si>
    <t>Legett et al. (2020)</t>
  </si>
  <si>
    <t>Joachimski et al. (2005)</t>
  </si>
  <si>
    <t>d11B_2SD</t>
  </si>
  <si>
    <t>d11B_borate</t>
  </si>
  <si>
    <t>(µmol/mol)</t>
  </si>
  <si>
    <t>(mmol/mol)</t>
  </si>
  <si>
    <t>(nmol/mol)</t>
  </si>
  <si>
    <t>Fe/Ca</t>
  </si>
  <si>
    <t>Mn/Ca</t>
  </si>
  <si>
    <t>Na/Ca</t>
  </si>
  <si>
    <t>U/Ca</t>
  </si>
  <si>
    <t>Ba/Ca</t>
  </si>
  <si>
    <t>Sr/Ca</t>
  </si>
  <si>
    <t>Mg/Ca</t>
  </si>
  <si>
    <t>B/Ca</t>
  </si>
  <si>
    <t>Li/Ca</t>
  </si>
  <si>
    <t>JX</t>
  </si>
  <si>
    <t>AJ</t>
  </si>
  <si>
    <t>Calliprotonia sp.</t>
  </si>
  <si>
    <t>Cleiothyridina sp.</t>
  </si>
  <si>
    <t>Aequalicosta sp.</t>
  </si>
  <si>
    <t>Cartorhium aff. multiradiatus</t>
  </si>
  <si>
    <t>Choristites aff. mosquensis</t>
  </si>
  <si>
    <t>Tertiary layer</t>
  </si>
  <si>
    <t>Silicification</t>
  </si>
  <si>
    <t>Frechella sp.</t>
  </si>
  <si>
    <t>Locally altered</t>
  </si>
  <si>
    <t>Yes</t>
  </si>
  <si>
    <t>No</t>
  </si>
  <si>
    <t>Good, locally altered</t>
  </si>
  <si>
    <t>Heavy</t>
  </si>
  <si>
    <t>Very good</t>
  </si>
  <si>
    <t>Heavily altered</t>
  </si>
  <si>
    <t>d11B_excluded</t>
  </si>
  <si>
    <t>30AO1-Sr</t>
  </si>
  <si>
    <t>30AT1-Sr</t>
  </si>
  <si>
    <t>AJ58-73</t>
  </si>
  <si>
    <t>AJ58-75</t>
  </si>
  <si>
    <t>AJ58-85</t>
  </si>
  <si>
    <t>?</t>
  </si>
  <si>
    <t>Limited to the secondary</t>
  </si>
  <si>
    <t>Fibrous, intercalated</t>
  </si>
  <si>
    <t xml:space="preserve">Fibrous </t>
  </si>
  <si>
    <t>307-315</t>
  </si>
  <si>
    <t>TK</t>
  </si>
  <si>
    <t>UK</t>
  </si>
  <si>
    <t>Ricklow</t>
  </si>
  <si>
    <t>Once a  week</t>
  </si>
  <si>
    <t>Ible</t>
  </si>
  <si>
    <t>Wadi Khawr al Jaramah</t>
  </si>
  <si>
    <t>Oman</t>
  </si>
  <si>
    <t>Iran</t>
  </si>
  <si>
    <t>China</t>
  </si>
  <si>
    <t>Australia</t>
  </si>
  <si>
    <t>Saiwan Fm.</t>
  </si>
  <si>
    <t>yes</t>
  </si>
  <si>
    <t>good</t>
  </si>
  <si>
    <t>limited</t>
  </si>
  <si>
    <t xml:space="preserve">Good </t>
  </si>
  <si>
    <t>good, locally altered</t>
  </si>
  <si>
    <t>WKJb-2</t>
  </si>
  <si>
    <t>Callytharrella websteri</t>
  </si>
  <si>
    <t>WKJf-7</t>
  </si>
  <si>
    <t xml:space="preserve">Aequalicosta sp. </t>
  </si>
  <si>
    <t>WKJe-55</t>
  </si>
  <si>
    <t>WKJf-11</t>
  </si>
  <si>
    <t xml:space="preserve">Martinia sp. </t>
  </si>
  <si>
    <t>WKJf-35</t>
  </si>
  <si>
    <t xml:space="preserve">WKJf-35 </t>
  </si>
  <si>
    <t>Very limited</t>
  </si>
  <si>
    <t>altered</t>
  </si>
  <si>
    <t>heavy</t>
  </si>
  <si>
    <t>WKJb-22</t>
  </si>
  <si>
    <t>WKJd-40</t>
  </si>
  <si>
    <t>WKJd-56</t>
  </si>
  <si>
    <t>WKJd-6</t>
  </si>
  <si>
    <t>Caricula sp.</t>
  </si>
  <si>
    <t>no</t>
  </si>
  <si>
    <t>WKJd-8</t>
  </si>
  <si>
    <t>good,locally altered</t>
  </si>
  <si>
    <t>WKJf-3</t>
  </si>
  <si>
    <t>locally altered</t>
  </si>
  <si>
    <t>WKJf-36</t>
  </si>
  <si>
    <t>WKJe-29B</t>
  </si>
  <si>
    <t>JX3-4</t>
  </si>
  <si>
    <t>Pathhead Fm.</t>
  </si>
  <si>
    <t>Lower Limestone Fm.</t>
  </si>
  <si>
    <t>?Orthida</t>
  </si>
  <si>
    <t>?Columnar</t>
  </si>
  <si>
    <t>Productus</t>
  </si>
  <si>
    <t>Camarotoechia</t>
  </si>
  <si>
    <t>Terebratulida</t>
  </si>
  <si>
    <t>Rhynchonella</t>
  </si>
  <si>
    <t>Altered to apparent aragonite</t>
  </si>
  <si>
    <t>Strophomenida</t>
  </si>
  <si>
    <t>?Streptorhynchus</t>
  </si>
  <si>
    <t>Pristine</t>
  </si>
  <si>
    <t>30AO2B/30AO2-Sr</t>
  </si>
  <si>
    <t>30AO2/30AO21</t>
  </si>
  <si>
    <t>Author_d11B</t>
  </si>
  <si>
    <t>30AC1-Sr</t>
  </si>
  <si>
    <t>Country</t>
  </si>
  <si>
    <t>Once a week</t>
  </si>
  <si>
    <t>Russia</t>
  </si>
  <si>
    <t>Author_all data/other data</t>
  </si>
  <si>
    <t>CAR</t>
  </si>
  <si>
    <t>Tonka Fm., Carlin Canyon, Nevada</t>
  </si>
  <si>
    <t>USA</t>
  </si>
  <si>
    <t>CAR5-3</t>
  </si>
  <si>
    <t>Anthracospirifer shawi shawi</t>
  </si>
  <si>
    <t>Marginatia sp</t>
  </si>
  <si>
    <t>CAR5-26</t>
  </si>
  <si>
    <t>upper Visean-Serpukhovian age</t>
  </si>
  <si>
    <t>high U/Ca</t>
  </si>
  <si>
    <t>high U/Ca and Mn/Ca</t>
  </si>
  <si>
    <t>dubious sampling</t>
  </si>
  <si>
    <t>high Al/Ca, but does not not translate to variable B/Ca and d11B</t>
  </si>
  <si>
    <t>Al/Ca and Mn/Ca, but does not translate to variable  B/Ca and d11B</t>
  </si>
  <si>
    <t>U/Ca and Mn/Ca</t>
  </si>
  <si>
    <t>Variable B/Ca, Mn/Ca and Fe/Ca</t>
  </si>
  <si>
    <t>OK</t>
  </si>
  <si>
    <t>consistent d11B despite high Mn/Ca and Fe/Ca</t>
  </si>
  <si>
    <t>high Fe/Ca and Al/Ca</t>
  </si>
  <si>
    <t>Al/Ca</t>
  </si>
  <si>
    <t>Nd/Ca</t>
  </si>
  <si>
    <t>NL-1</t>
  </si>
  <si>
    <t>Nec 6</t>
  </si>
  <si>
    <t xml:space="preserve">Finis </t>
  </si>
  <si>
    <t>Southern Urals</t>
  </si>
  <si>
    <t>Number</t>
  </si>
  <si>
    <t>Au-61a</t>
  </si>
  <si>
    <t>Au-61b</t>
  </si>
  <si>
    <t>Au-62a</t>
  </si>
  <si>
    <t>Au-62b</t>
  </si>
  <si>
    <t>Au-67a</t>
  </si>
  <si>
    <t>Au-67b</t>
  </si>
  <si>
    <t>Au-67c</t>
  </si>
  <si>
    <t>Oviedo</t>
  </si>
  <si>
    <t>Palencia</t>
  </si>
  <si>
    <t>fibrous</t>
  </si>
  <si>
    <t>IR501-8</t>
  </si>
  <si>
    <t>IR517-8</t>
  </si>
  <si>
    <t>IR940-1</t>
  </si>
  <si>
    <t>IR517-6</t>
  </si>
  <si>
    <t>IR52-128</t>
  </si>
  <si>
    <t>IR502-1</t>
  </si>
  <si>
    <t>IR502-33</t>
  </si>
  <si>
    <t>IR502-24</t>
  </si>
  <si>
    <t>IR502-20</t>
  </si>
  <si>
    <t>IR501-9</t>
  </si>
  <si>
    <t>IR946-6</t>
  </si>
  <si>
    <t>Veizer et al. 1999 (original dataset)</t>
  </si>
  <si>
    <t>Derbyia sp.</t>
  </si>
  <si>
    <t>Larispirifer fantinisestinii</t>
  </si>
  <si>
    <t>?Frechella sp.</t>
  </si>
  <si>
    <t>Echinoconchus sp.</t>
  </si>
  <si>
    <t>?Rhynchotetra sp.</t>
  </si>
  <si>
    <t>Dozdehband</t>
  </si>
  <si>
    <t>Qezelqaleh</t>
  </si>
  <si>
    <t>Emarat</t>
  </si>
  <si>
    <t>Toyeh</t>
  </si>
  <si>
    <t>Serpukhovian</t>
  </si>
  <si>
    <t>early Moscovian</t>
  </si>
  <si>
    <t>middle Asselian</t>
  </si>
  <si>
    <t>330-327</t>
  </si>
  <si>
    <t>315-311</t>
  </si>
  <si>
    <t>295-297</t>
  </si>
  <si>
    <t>303-300</t>
  </si>
  <si>
    <t>laminar</t>
  </si>
  <si>
    <t>practically absent</t>
  </si>
  <si>
    <t>overall good</t>
  </si>
  <si>
    <t>Ptextended-261</t>
  </si>
  <si>
    <t>Ptextended-262</t>
  </si>
  <si>
    <t>Ptextended-263</t>
  </si>
  <si>
    <t>Ptextended-264</t>
  </si>
  <si>
    <t>Ptextended-265</t>
  </si>
  <si>
    <t>Ptextended-266</t>
  </si>
  <si>
    <t>Ptextended-267</t>
  </si>
  <si>
    <t>Ptextended-268</t>
  </si>
  <si>
    <t>Ptextended-269</t>
  </si>
  <si>
    <t>Ptextended-270</t>
  </si>
  <si>
    <t>Ptextended-271</t>
  </si>
  <si>
    <t>3.2_BS</t>
  </si>
  <si>
    <t>3.3SR</t>
  </si>
  <si>
    <t>5.1_2H</t>
  </si>
  <si>
    <t>5.1_8H</t>
  </si>
  <si>
    <t>5.2_T1</t>
  </si>
  <si>
    <t>6.1_1A</t>
  </si>
  <si>
    <t>9.2_1A</t>
  </si>
  <si>
    <t>12_2A</t>
  </si>
  <si>
    <t>10.3_2A</t>
  </si>
  <si>
    <t>15_2AK</t>
  </si>
  <si>
    <t>9.1_1A</t>
  </si>
  <si>
    <t>7.1_2A</t>
  </si>
  <si>
    <t>10.1_2A</t>
  </si>
  <si>
    <t>10.2_2A</t>
  </si>
  <si>
    <t>10.4_2A</t>
  </si>
  <si>
    <t>11.1_2A</t>
  </si>
  <si>
    <t>11.4_2A</t>
  </si>
  <si>
    <t>Unit 1 = Horizon 1, the youngest, numbers increase with age (from now on inverted)</t>
  </si>
  <si>
    <t>Mn elevated</t>
  </si>
  <si>
    <t>reatively co nsistent d11B across a range of Mn/Ca</t>
  </si>
  <si>
    <t>Lower Limestone Fm., Fife Quarries, Roscobie</t>
  </si>
  <si>
    <t>Acceptable</t>
  </si>
  <si>
    <t>3.2_WP</t>
  </si>
  <si>
    <t>3.2_FL</t>
  </si>
  <si>
    <t>consistent d11B across a range of TE</t>
  </si>
  <si>
    <t>3.3.4R</t>
  </si>
  <si>
    <t>5.1_1H1</t>
  </si>
  <si>
    <t>Lower Limestone Fm., Ayrshire Quarries, Hessilhead</t>
  </si>
  <si>
    <t>Exceptional</t>
  </si>
  <si>
    <t>5.1_1H2</t>
  </si>
  <si>
    <t>5.1_3H</t>
  </si>
  <si>
    <t>5.1_7H</t>
  </si>
  <si>
    <t>5.1_9H</t>
  </si>
  <si>
    <t>Lower Limestone Fm., Ayrshire Quarries, Trearne</t>
  </si>
  <si>
    <t>5.2_T2</t>
  </si>
  <si>
    <t>Lower Limestone Fm., Kinghorn-Kirkcaldy, First Abden</t>
  </si>
  <si>
    <t>Lower Limestone Fm., Kinghorn-Kirkcaldy, Second Abden</t>
  </si>
  <si>
    <t>Fe and Mn elevated but variable, other TE also variable but consistent d11B</t>
  </si>
  <si>
    <t>11.2_2A</t>
  </si>
  <si>
    <t>11.3_2A</t>
  </si>
  <si>
    <t>Questionable</t>
  </si>
  <si>
    <t>discarded previously, discarded again</t>
  </si>
  <si>
    <t>129b</t>
  </si>
  <si>
    <t>high Mn/Ca and Al/Ca</t>
  </si>
  <si>
    <t>U/Ca and Fe/Ca</t>
  </si>
  <si>
    <t>small sample measured, dubious sampling, altered shell</t>
  </si>
  <si>
    <t>recrystallised</t>
  </si>
  <si>
    <t>123b</t>
  </si>
  <si>
    <t>TR3.1A</t>
  </si>
  <si>
    <t>135b</t>
  </si>
  <si>
    <t>131b</t>
  </si>
  <si>
    <t>Altered shell part used for boron?</t>
  </si>
  <si>
    <t>16b</t>
  </si>
  <si>
    <t>Age_Ma (from stratigraphic position)</t>
  </si>
  <si>
    <t>Age_Ma combined (preferred Sr, where unavailable using stratigraphy)</t>
  </si>
  <si>
    <t>Age_90 confidence interval</t>
  </si>
  <si>
    <t>Age_Ma (from Sr model)</t>
  </si>
  <si>
    <t>Sr87_orig = original 87Sr/86Sr reported</t>
  </si>
  <si>
    <t>Sr87_corr = 87Sr/86Sr corrected to NIST SRM987 (in particular older data were off)</t>
  </si>
  <si>
    <t>poor preservation and Mg, Mn and Fe high, not well preserved</t>
  </si>
  <si>
    <t>Comments on d11B and TE sample</t>
  </si>
  <si>
    <t>Supplementary Data to Jurikova et al. 'Rapid rise in atmospheric CO2 marked the end of the Late Palaeozoic Ice Age'. Data S1 Carboniferous-Permian geochemical data compilation. New and previously published, updated, brachiopod C, O, Sr and B.</t>
  </si>
  <si>
    <t xml:space="preserve">Supplementary Data to Jurikova et al. 'Rapid rise in atmospheric CO2 marked the end of the Late Palaeozoic Ice Age'. Data S1 Carboniferous-Permian geochemical data compilation. New brachiopod C, O, Sr and B measured in this study.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</si>
</sst>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17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  <xf numFmtId="2" fontId="17" fillId="0" borderId="0" xfId="0" applyNumberFormat="1" applyFont="1" applyAlignment="1">
      <alignment horizontal="left"/>
    </xf>
    <xf numFmtId="1" fontId="17" fillId="0" borderId="0" xfId="0" applyNumberFormat="1" applyFont="1" applyAlignment="1">
      <alignment horizontal="left"/>
    </xf>
    <xf numFmtId="164" fontId="17" fillId="0" borderId="0" xfId="0" applyNumberFormat="1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F5845"/>
      <color rgb="FF678F66"/>
      <color rgb="FFBFC26B"/>
      <color rgb="FF80BCC6"/>
      <color rgb="FFFBA65C"/>
      <color rgb="FFFCB4A2"/>
      <color rgb="FFFBA794"/>
      <color rgb="FFFCC0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'data all'!$J$3:$J$1217</c:f>
              <c:numCache>
                <c:formatCode>0.00</c:formatCode>
                <c:ptCount val="1215"/>
                <c:pt idx="0">
                  <c:v>334.29</c:v>
                </c:pt>
                <c:pt idx="1">
                  <c:v>334.29</c:v>
                </c:pt>
                <c:pt idx="2">
                  <c:v>334.29</c:v>
                </c:pt>
                <c:pt idx="3">
                  <c:v>334.29</c:v>
                </c:pt>
                <c:pt idx="4">
                  <c:v>334.29</c:v>
                </c:pt>
                <c:pt idx="5">
                  <c:v>334.29</c:v>
                </c:pt>
                <c:pt idx="6">
                  <c:v>334.29</c:v>
                </c:pt>
                <c:pt idx="7">
                  <c:v>334.29</c:v>
                </c:pt>
                <c:pt idx="8">
                  <c:v>334.29</c:v>
                </c:pt>
                <c:pt idx="9">
                  <c:v>334.29</c:v>
                </c:pt>
                <c:pt idx="10">
                  <c:v>334.29</c:v>
                </c:pt>
                <c:pt idx="11">
                  <c:v>334.29</c:v>
                </c:pt>
                <c:pt idx="12">
                  <c:v>334.29</c:v>
                </c:pt>
                <c:pt idx="13">
                  <c:v>334.29</c:v>
                </c:pt>
                <c:pt idx="14">
                  <c:v>334.29</c:v>
                </c:pt>
                <c:pt idx="15">
                  <c:v>334.29</c:v>
                </c:pt>
                <c:pt idx="16">
                  <c:v>333.61</c:v>
                </c:pt>
                <c:pt idx="17">
                  <c:v>333.61</c:v>
                </c:pt>
                <c:pt idx="18">
                  <c:v>333.61</c:v>
                </c:pt>
                <c:pt idx="19">
                  <c:v>333.61</c:v>
                </c:pt>
                <c:pt idx="20">
                  <c:v>333.61</c:v>
                </c:pt>
                <c:pt idx="21">
                  <c:v>333.61</c:v>
                </c:pt>
                <c:pt idx="22">
                  <c:v>333.61</c:v>
                </c:pt>
                <c:pt idx="23">
                  <c:v>333.61</c:v>
                </c:pt>
                <c:pt idx="24">
                  <c:v>333.61</c:v>
                </c:pt>
                <c:pt idx="25">
                  <c:v>333.61</c:v>
                </c:pt>
                <c:pt idx="26">
                  <c:v>333.61</c:v>
                </c:pt>
                <c:pt idx="27">
                  <c:v>332.9</c:v>
                </c:pt>
                <c:pt idx="28">
                  <c:v>332.9</c:v>
                </c:pt>
                <c:pt idx="29">
                  <c:v>332.9</c:v>
                </c:pt>
                <c:pt idx="30">
                  <c:v>332.9</c:v>
                </c:pt>
                <c:pt idx="31">
                  <c:v>332.9</c:v>
                </c:pt>
                <c:pt idx="32">
                  <c:v>332.9</c:v>
                </c:pt>
                <c:pt idx="33">
                  <c:v>332.9</c:v>
                </c:pt>
                <c:pt idx="34">
                  <c:v>332.9</c:v>
                </c:pt>
                <c:pt idx="35">
                  <c:v>332.9</c:v>
                </c:pt>
                <c:pt idx="36">
                  <c:v>332.9</c:v>
                </c:pt>
                <c:pt idx="37">
                  <c:v>332.9</c:v>
                </c:pt>
                <c:pt idx="38">
                  <c:v>332.9</c:v>
                </c:pt>
                <c:pt idx="39">
                  <c:v>332.9</c:v>
                </c:pt>
                <c:pt idx="40">
                  <c:v>332.9</c:v>
                </c:pt>
                <c:pt idx="41">
                  <c:v>332.9</c:v>
                </c:pt>
                <c:pt idx="42">
                  <c:v>332.9</c:v>
                </c:pt>
                <c:pt idx="43">
                  <c:v>332.9</c:v>
                </c:pt>
                <c:pt idx="44">
                  <c:v>332.9</c:v>
                </c:pt>
                <c:pt idx="45">
                  <c:v>332.9</c:v>
                </c:pt>
                <c:pt idx="46">
                  <c:v>332.9</c:v>
                </c:pt>
                <c:pt idx="47">
                  <c:v>332.9</c:v>
                </c:pt>
                <c:pt idx="48">
                  <c:v>332.45499999999998</c:v>
                </c:pt>
                <c:pt idx="49">
                  <c:v>332.45499999999998</c:v>
                </c:pt>
                <c:pt idx="50">
                  <c:v>332.45499999999998</c:v>
                </c:pt>
                <c:pt idx="51">
                  <c:v>332.45499999999998</c:v>
                </c:pt>
                <c:pt idx="52">
                  <c:v>332.45499999999998</c:v>
                </c:pt>
                <c:pt idx="53">
                  <c:v>332.45499999999998</c:v>
                </c:pt>
                <c:pt idx="54">
                  <c:v>332.45499999999998</c:v>
                </c:pt>
                <c:pt idx="55">
                  <c:v>332.45424916574001</c:v>
                </c:pt>
                <c:pt idx="56">
                  <c:v>332.23</c:v>
                </c:pt>
                <c:pt idx="57">
                  <c:v>332.23</c:v>
                </c:pt>
                <c:pt idx="58">
                  <c:v>332.23</c:v>
                </c:pt>
                <c:pt idx="59">
                  <c:v>332.23</c:v>
                </c:pt>
                <c:pt idx="60">
                  <c:v>331.93389999999999</c:v>
                </c:pt>
                <c:pt idx="61">
                  <c:v>331.93389999999999</c:v>
                </c:pt>
                <c:pt idx="62">
                  <c:v>331.93389999999999</c:v>
                </c:pt>
                <c:pt idx="63">
                  <c:v>331.93389999999999</c:v>
                </c:pt>
                <c:pt idx="64">
                  <c:v>331.93389999999999</c:v>
                </c:pt>
                <c:pt idx="65">
                  <c:v>331.91931034482798</c:v>
                </c:pt>
                <c:pt idx="66">
                  <c:v>331.91931034482798</c:v>
                </c:pt>
                <c:pt idx="67">
                  <c:v>331.56</c:v>
                </c:pt>
                <c:pt idx="68">
                  <c:v>331.56</c:v>
                </c:pt>
                <c:pt idx="69">
                  <c:v>331.56</c:v>
                </c:pt>
                <c:pt idx="70">
                  <c:v>331.56</c:v>
                </c:pt>
                <c:pt idx="71">
                  <c:v>331.56</c:v>
                </c:pt>
                <c:pt idx="72">
                  <c:v>331.56</c:v>
                </c:pt>
                <c:pt idx="73">
                  <c:v>331.56</c:v>
                </c:pt>
                <c:pt idx="74">
                  <c:v>331.56</c:v>
                </c:pt>
                <c:pt idx="75">
                  <c:v>331.56</c:v>
                </c:pt>
                <c:pt idx="76">
                  <c:v>331.56</c:v>
                </c:pt>
                <c:pt idx="77">
                  <c:v>331.56</c:v>
                </c:pt>
                <c:pt idx="78">
                  <c:v>331.56</c:v>
                </c:pt>
                <c:pt idx="79">
                  <c:v>331.56</c:v>
                </c:pt>
                <c:pt idx="80">
                  <c:v>331.56</c:v>
                </c:pt>
                <c:pt idx="81">
                  <c:v>331.43090000000001</c:v>
                </c:pt>
                <c:pt idx="82">
                  <c:v>331.43090000000001</c:v>
                </c:pt>
                <c:pt idx="83">
                  <c:v>331.43090000000001</c:v>
                </c:pt>
                <c:pt idx="84">
                  <c:v>331.43090000000001</c:v>
                </c:pt>
                <c:pt idx="85">
                  <c:v>331.43090000000001</c:v>
                </c:pt>
                <c:pt idx="86">
                  <c:v>331.43090000000001</c:v>
                </c:pt>
                <c:pt idx="87">
                  <c:v>331.39464961067898</c:v>
                </c:pt>
                <c:pt idx="88">
                  <c:v>331.39464961067898</c:v>
                </c:pt>
                <c:pt idx="89">
                  <c:v>331.39464961067898</c:v>
                </c:pt>
                <c:pt idx="90">
                  <c:v>331.39464961067898</c:v>
                </c:pt>
                <c:pt idx="91">
                  <c:v>331.39464961067898</c:v>
                </c:pt>
                <c:pt idx="92">
                  <c:v>331.39464961067898</c:v>
                </c:pt>
                <c:pt idx="93">
                  <c:v>330.9</c:v>
                </c:pt>
                <c:pt idx="94">
                  <c:v>330.9</c:v>
                </c:pt>
                <c:pt idx="95">
                  <c:v>328.50481646273602</c:v>
                </c:pt>
                <c:pt idx="96">
                  <c:v>328.50481646273602</c:v>
                </c:pt>
                <c:pt idx="97">
                  <c:v>328.50481646273602</c:v>
                </c:pt>
                <c:pt idx="98">
                  <c:v>328.50481646273602</c:v>
                </c:pt>
                <c:pt idx="99">
                  <c:v>328.50481646273602</c:v>
                </c:pt>
                <c:pt idx="100">
                  <c:v>328.50481646273602</c:v>
                </c:pt>
                <c:pt idx="101">
                  <c:v>321.211979977753</c:v>
                </c:pt>
                <c:pt idx="102">
                  <c:v>321.211979977753</c:v>
                </c:pt>
                <c:pt idx="103">
                  <c:v>320.2</c:v>
                </c:pt>
                <c:pt idx="104">
                  <c:v>320.2</c:v>
                </c:pt>
                <c:pt idx="105">
                  <c:v>319.5</c:v>
                </c:pt>
                <c:pt idx="106">
                  <c:v>319.40550000000002</c:v>
                </c:pt>
                <c:pt idx="107">
                  <c:v>319.40550000000002</c:v>
                </c:pt>
                <c:pt idx="108">
                  <c:v>316.90010000000001</c:v>
                </c:pt>
                <c:pt idx="109">
                  <c:v>316.90010000000001</c:v>
                </c:pt>
                <c:pt idx="110">
                  <c:v>316.90010000000001</c:v>
                </c:pt>
                <c:pt idx="111">
                  <c:v>316.90010000000001</c:v>
                </c:pt>
                <c:pt idx="112">
                  <c:v>316.90010000000001</c:v>
                </c:pt>
                <c:pt idx="113">
                  <c:v>316.59845383759699</c:v>
                </c:pt>
                <c:pt idx="114">
                  <c:v>316.59845383759699</c:v>
                </c:pt>
                <c:pt idx="115">
                  <c:v>315.55459999999999</c:v>
                </c:pt>
                <c:pt idx="116">
                  <c:v>315.55459999999999</c:v>
                </c:pt>
                <c:pt idx="117">
                  <c:v>315.55459999999999</c:v>
                </c:pt>
                <c:pt idx="118">
                  <c:v>315.54393770856501</c:v>
                </c:pt>
                <c:pt idx="119">
                  <c:v>315.54393770856501</c:v>
                </c:pt>
                <c:pt idx="120">
                  <c:v>314</c:v>
                </c:pt>
                <c:pt idx="121">
                  <c:v>314</c:v>
                </c:pt>
                <c:pt idx="122">
                  <c:v>313.82873192436</c:v>
                </c:pt>
                <c:pt idx="123">
                  <c:v>313.599388209121</c:v>
                </c:pt>
                <c:pt idx="124">
                  <c:v>313.599388209121</c:v>
                </c:pt>
                <c:pt idx="125">
                  <c:v>313.06880000000001</c:v>
                </c:pt>
                <c:pt idx="126">
                  <c:v>313.0283</c:v>
                </c:pt>
                <c:pt idx="127">
                  <c:v>313.0283</c:v>
                </c:pt>
                <c:pt idx="128">
                  <c:v>313.0283</c:v>
                </c:pt>
                <c:pt idx="129">
                  <c:v>312.89940000000001</c:v>
                </c:pt>
                <c:pt idx="130">
                  <c:v>312.89940000000001</c:v>
                </c:pt>
                <c:pt idx="131">
                  <c:v>312.89940000000001</c:v>
                </c:pt>
                <c:pt idx="132">
                  <c:v>312.89940000000001</c:v>
                </c:pt>
                <c:pt idx="133">
                  <c:v>312.89940000000001</c:v>
                </c:pt>
                <c:pt idx="134">
                  <c:v>312.8</c:v>
                </c:pt>
                <c:pt idx="135">
                  <c:v>312.53019999999998</c:v>
                </c:pt>
                <c:pt idx="136">
                  <c:v>312.53019999999998</c:v>
                </c:pt>
                <c:pt idx="137">
                  <c:v>312.512625139043</c:v>
                </c:pt>
                <c:pt idx="138">
                  <c:v>312.43259999999998</c:v>
                </c:pt>
                <c:pt idx="139">
                  <c:v>312.30942157953302</c:v>
                </c:pt>
                <c:pt idx="140">
                  <c:v>312.26150000000001</c:v>
                </c:pt>
                <c:pt idx="141">
                  <c:v>312.251145717464</c:v>
                </c:pt>
                <c:pt idx="142">
                  <c:v>312.24165739710799</c:v>
                </c:pt>
                <c:pt idx="143">
                  <c:v>311.97674082313699</c:v>
                </c:pt>
                <c:pt idx="144">
                  <c:v>311.97674082313699</c:v>
                </c:pt>
                <c:pt idx="145">
                  <c:v>311.97674082313699</c:v>
                </c:pt>
                <c:pt idx="146">
                  <c:v>311.97674082313699</c:v>
                </c:pt>
                <c:pt idx="147">
                  <c:v>311.97674082313699</c:v>
                </c:pt>
                <c:pt idx="148">
                  <c:v>311.59484241750101</c:v>
                </c:pt>
                <c:pt idx="149">
                  <c:v>311.35584352984802</c:v>
                </c:pt>
                <c:pt idx="150">
                  <c:v>311.11149425287402</c:v>
                </c:pt>
                <c:pt idx="151">
                  <c:v>311.10000000000002</c:v>
                </c:pt>
                <c:pt idx="152">
                  <c:v>311.10000000000002</c:v>
                </c:pt>
                <c:pt idx="153">
                  <c:v>311.02828698553901</c:v>
                </c:pt>
                <c:pt idx="154">
                  <c:v>311.02828698553901</c:v>
                </c:pt>
                <c:pt idx="155">
                  <c:v>311.02828698553901</c:v>
                </c:pt>
                <c:pt idx="156">
                  <c:v>311.02828698553901</c:v>
                </c:pt>
                <c:pt idx="157">
                  <c:v>311.02828698553901</c:v>
                </c:pt>
                <c:pt idx="158">
                  <c:v>311.02828698553901</c:v>
                </c:pt>
                <c:pt idx="159">
                  <c:v>310.84837968112703</c:v>
                </c:pt>
                <c:pt idx="160">
                  <c:v>310.61082313681902</c:v>
                </c:pt>
                <c:pt idx="161">
                  <c:v>310.60169447534298</c:v>
                </c:pt>
                <c:pt idx="162">
                  <c:v>310.60169447534298</c:v>
                </c:pt>
                <c:pt idx="163">
                  <c:v>310.52429999999998</c:v>
                </c:pt>
                <c:pt idx="164">
                  <c:v>310.24417130144599</c:v>
                </c:pt>
                <c:pt idx="165">
                  <c:v>310</c:v>
                </c:pt>
                <c:pt idx="166">
                  <c:v>310</c:v>
                </c:pt>
                <c:pt idx="167">
                  <c:v>310</c:v>
                </c:pt>
                <c:pt idx="168">
                  <c:v>310</c:v>
                </c:pt>
                <c:pt idx="169">
                  <c:v>310</c:v>
                </c:pt>
                <c:pt idx="170">
                  <c:v>310</c:v>
                </c:pt>
                <c:pt idx="171">
                  <c:v>310</c:v>
                </c:pt>
                <c:pt idx="172">
                  <c:v>310</c:v>
                </c:pt>
                <c:pt idx="173">
                  <c:v>310</c:v>
                </c:pt>
                <c:pt idx="174">
                  <c:v>309.853948832036</c:v>
                </c:pt>
                <c:pt idx="175">
                  <c:v>309.246562847608</c:v>
                </c:pt>
                <c:pt idx="176">
                  <c:v>309.00360000000001</c:v>
                </c:pt>
                <c:pt idx="177">
                  <c:v>308.98627363737501</c:v>
                </c:pt>
                <c:pt idx="178">
                  <c:v>308.8</c:v>
                </c:pt>
                <c:pt idx="179">
                  <c:v>308.73802002224699</c:v>
                </c:pt>
                <c:pt idx="180">
                  <c:v>308.48590656284802</c:v>
                </c:pt>
                <c:pt idx="181">
                  <c:v>308.48590656284802</c:v>
                </c:pt>
                <c:pt idx="182">
                  <c:v>308.48590656284802</c:v>
                </c:pt>
                <c:pt idx="183">
                  <c:v>308.48590656284802</c:v>
                </c:pt>
                <c:pt idx="184">
                  <c:v>308.48590656284802</c:v>
                </c:pt>
                <c:pt idx="185">
                  <c:v>308.48590656284802</c:v>
                </c:pt>
                <c:pt idx="186">
                  <c:v>308.4821</c:v>
                </c:pt>
                <c:pt idx="187">
                  <c:v>308.3</c:v>
                </c:pt>
                <c:pt idx="188">
                  <c:v>308.3</c:v>
                </c:pt>
                <c:pt idx="189">
                  <c:v>308.23749721913202</c:v>
                </c:pt>
                <c:pt idx="190">
                  <c:v>308.23749721913202</c:v>
                </c:pt>
                <c:pt idx="191">
                  <c:v>307.98537263626298</c:v>
                </c:pt>
                <c:pt idx="192">
                  <c:v>307.73234705227998</c:v>
                </c:pt>
                <c:pt idx="193">
                  <c:v>307.73234705227998</c:v>
                </c:pt>
                <c:pt idx="194">
                  <c:v>307.7</c:v>
                </c:pt>
                <c:pt idx="195">
                  <c:v>307.480556173526</c:v>
                </c:pt>
                <c:pt idx="196">
                  <c:v>307.39999999999998</c:v>
                </c:pt>
                <c:pt idx="197">
                  <c:v>307.39999999999998</c:v>
                </c:pt>
                <c:pt idx="198">
                  <c:v>307.38</c:v>
                </c:pt>
                <c:pt idx="199">
                  <c:v>307.38</c:v>
                </c:pt>
                <c:pt idx="200">
                  <c:v>307.38</c:v>
                </c:pt>
                <c:pt idx="201">
                  <c:v>307.38</c:v>
                </c:pt>
                <c:pt idx="202">
                  <c:v>307.38</c:v>
                </c:pt>
                <c:pt idx="203">
                  <c:v>307.3</c:v>
                </c:pt>
                <c:pt idx="204">
                  <c:v>307.3</c:v>
                </c:pt>
                <c:pt idx="205">
                  <c:v>307.23688542825403</c:v>
                </c:pt>
                <c:pt idx="206">
                  <c:v>307.2</c:v>
                </c:pt>
                <c:pt idx="207">
                  <c:v>307.2</c:v>
                </c:pt>
                <c:pt idx="208">
                  <c:v>307</c:v>
                </c:pt>
                <c:pt idx="209">
                  <c:v>306.63705228031102</c:v>
                </c:pt>
                <c:pt idx="210">
                  <c:v>306.44760000000002</c:v>
                </c:pt>
                <c:pt idx="211">
                  <c:v>306.44760000000002</c:v>
                </c:pt>
                <c:pt idx="212">
                  <c:v>306.266329254727</c:v>
                </c:pt>
                <c:pt idx="213">
                  <c:v>305.5</c:v>
                </c:pt>
                <c:pt idx="214">
                  <c:v>305.5</c:v>
                </c:pt>
                <c:pt idx="215">
                  <c:v>305.35000000000002</c:v>
                </c:pt>
                <c:pt idx="216">
                  <c:v>305.3426</c:v>
                </c:pt>
                <c:pt idx="217">
                  <c:v>305.3426</c:v>
                </c:pt>
                <c:pt idx="218">
                  <c:v>305.3426</c:v>
                </c:pt>
                <c:pt idx="219">
                  <c:v>305.3426</c:v>
                </c:pt>
                <c:pt idx="220">
                  <c:v>305.17</c:v>
                </c:pt>
                <c:pt idx="221">
                  <c:v>305.09469999999999</c:v>
                </c:pt>
                <c:pt idx="222">
                  <c:v>305.09469999999999</c:v>
                </c:pt>
                <c:pt idx="223">
                  <c:v>305.09469999999999</c:v>
                </c:pt>
                <c:pt idx="224">
                  <c:v>304.64</c:v>
                </c:pt>
                <c:pt idx="225">
                  <c:v>304.64</c:v>
                </c:pt>
                <c:pt idx="226">
                  <c:v>304.64</c:v>
                </c:pt>
                <c:pt idx="227">
                  <c:v>304.45999999999998</c:v>
                </c:pt>
                <c:pt idx="228">
                  <c:v>304.45999999999998</c:v>
                </c:pt>
                <c:pt idx="229">
                  <c:v>304.39</c:v>
                </c:pt>
                <c:pt idx="230">
                  <c:v>304.39</c:v>
                </c:pt>
                <c:pt idx="231">
                  <c:v>304.18240266963301</c:v>
                </c:pt>
                <c:pt idx="232">
                  <c:v>304.17</c:v>
                </c:pt>
                <c:pt idx="233">
                  <c:v>304.17</c:v>
                </c:pt>
                <c:pt idx="234">
                  <c:v>304.10000000000002</c:v>
                </c:pt>
                <c:pt idx="235">
                  <c:v>304.012235817575</c:v>
                </c:pt>
                <c:pt idx="236">
                  <c:v>303.87</c:v>
                </c:pt>
                <c:pt idx="237">
                  <c:v>303.87</c:v>
                </c:pt>
                <c:pt idx="238">
                  <c:v>303.85464961067902</c:v>
                </c:pt>
                <c:pt idx="239">
                  <c:v>303.7</c:v>
                </c:pt>
                <c:pt idx="240">
                  <c:v>303.7</c:v>
                </c:pt>
                <c:pt idx="241">
                  <c:v>303.7</c:v>
                </c:pt>
                <c:pt idx="242">
                  <c:v>303.47000000000003</c:v>
                </c:pt>
                <c:pt idx="243">
                  <c:v>303.29746384872101</c:v>
                </c:pt>
                <c:pt idx="244">
                  <c:v>303.29746384872101</c:v>
                </c:pt>
                <c:pt idx="245">
                  <c:v>303.29746384872101</c:v>
                </c:pt>
                <c:pt idx="246">
                  <c:v>303.29746384872101</c:v>
                </c:pt>
                <c:pt idx="247">
                  <c:v>303.12</c:v>
                </c:pt>
                <c:pt idx="248">
                  <c:v>303.12</c:v>
                </c:pt>
                <c:pt idx="249">
                  <c:v>302.44905450500602</c:v>
                </c:pt>
                <c:pt idx="250">
                  <c:v>302.44905450500602</c:v>
                </c:pt>
                <c:pt idx="251">
                  <c:v>302.33</c:v>
                </c:pt>
                <c:pt idx="252">
                  <c:v>301.63647385984399</c:v>
                </c:pt>
                <c:pt idx="253">
                  <c:v>301.50404894326999</c:v>
                </c:pt>
                <c:pt idx="254">
                  <c:v>301.261001112347</c:v>
                </c:pt>
                <c:pt idx="255">
                  <c:v>301</c:v>
                </c:pt>
                <c:pt idx="256">
                  <c:v>300.8793</c:v>
                </c:pt>
                <c:pt idx="257">
                  <c:v>300.86929922135698</c:v>
                </c:pt>
                <c:pt idx="258">
                  <c:v>300.86929922135698</c:v>
                </c:pt>
                <c:pt idx="259">
                  <c:v>300.5</c:v>
                </c:pt>
                <c:pt idx="260">
                  <c:v>300.5</c:v>
                </c:pt>
                <c:pt idx="261">
                  <c:v>300.5</c:v>
                </c:pt>
                <c:pt idx="262">
                  <c:v>300.5</c:v>
                </c:pt>
                <c:pt idx="263">
                  <c:v>300.5</c:v>
                </c:pt>
                <c:pt idx="264">
                  <c:v>300.5</c:v>
                </c:pt>
                <c:pt idx="265">
                  <c:v>300.2</c:v>
                </c:pt>
                <c:pt idx="266">
                  <c:v>300</c:v>
                </c:pt>
                <c:pt idx="267">
                  <c:v>300</c:v>
                </c:pt>
                <c:pt idx="268">
                  <c:v>300</c:v>
                </c:pt>
                <c:pt idx="269">
                  <c:v>300</c:v>
                </c:pt>
                <c:pt idx="270">
                  <c:v>300</c:v>
                </c:pt>
                <c:pt idx="271">
                  <c:v>300</c:v>
                </c:pt>
                <c:pt idx="272">
                  <c:v>300</c:v>
                </c:pt>
                <c:pt idx="273">
                  <c:v>299.70760000000001</c:v>
                </c:pt>
                <c:pt idx="274">
                  <c:v>299.39999999999998</c:v>
                </c:pt>
                <c:pt idx="275">
                  <c:v>299.35000000000002</c:v>
                </c:pt>
                <c:pt idx="276">
                  <c:v>299.35000000000002</c:v>
                </c:pt>
                <c:pt idx="277">
                  <c:v>299.35000000000002</c:v>
                </c:pt>
                <c:pt idx="278">
                  <c:v>299.35000000000002</c:v>
                </c:pt>
                <c:pt idx="279">
                  <c:v>299.32</c:v>
                </c:pt>
                <c:pt idx="280">
                  <c:v>299.32</c:v>
                </c:pt>
                <c:pt idx="281">
                  <c:v>299.32</c:v>
                </c:pt>
                <c:pt idx="282">
                  <c:v>299.32</c:v>
                </c:pt>
                <c:pt idx="283">
                  <c:v>299.32</c:v>
                </c:pt>
                <c:pt idx="284">
                  <c:v>299.32</c:v>
                </c:pt>
                <c:pt idx="285">
                  <c:v>299.32</c:v>
                </c:pt>
                <c:pt idx="286">
                  <c:v>299.25</c:v>
                </c:pt>
                <c:pt idx="287">
                  <c:v>299.25</c:v>
                </c:pt>
                <c:pt idx="288">
                  <c:v>299.25</c:v>
                </c:pt>
                <c:pt idx="289">
                  <c:v>299.25</c:v>
                </c:pt>
                <c:pt idx="290">
                  <c:v>299.25</c:v>
                </c:pt>
                <c:pt idx="291">
                  <c:v>299.25</c:v>
                </c:pt>
                <c:pt idx="292">
                  <c:v>299.25</c:v>
                </c:pt>
                <c:pt idx="293">
                  <c:v>299.08999999999997</c:v>
                </c:pt>
                <c:pt idx="294">
                  <c:v>298.63501668520598</c:v>
                </c:pt>
                <c:pt idx="295">
                  <c:v>298.63501668520598</c:v>
                </c:pt>
                <c:pt idx="296">
                  <c:v>298.63501668520598</c:v>
                </c:pt>
                <c:pt idx="297">
                  <c:v>298.63501668520598</c:v>
                </c:pt>
                <c:pt idx="298">
                  <c:v>298.365127919911</c:v>
                </c:pt>
                <c:pt idx="299">
                  <c:v>298.365127919911</c:v>
                </c:pt>
                <c:pt idx="300">
                  <c:v>298.365127919911</c:v>
                </c:pt>
                <c:pt idx="301">
                  <c:v>298.365127919911</c:v>
                </c:pt>
                <c:pt idx="302">
                  <c:v>298.20119999999997</c:v>
                </c:pt>
                <c:pt idx="303">
                  <c:v>298.103971078977</c:v>
                </c:pt>
                <c:pt idx="304">
                  <c:v>298.103971078977</c:v>
                </c:pt>
                <c:pt idx="305">
                  <c:v>298.103971078977</c:v>
                </c:pt>
                <c:pt idx="306">
                  <c:v>298.07690000000002</c:v>
                </c:pt>
                <c:pt idx="307">
                  <c:v>297.98020000000002</c:v>
                </c:pt>
                <c:pt idx="308">
                  <c:v>297.95240000000001</c:v>
                </c:pt>
                <c:pt idx="309">
                  <c:v>297.83606229143498</c:v>
                </c:pt>
                <c:pt idx="310">
                  <c:v>297.83606229143498</c:v>
                </c:pt>
                <c:pt idx="311">
                  <c:v>297.83606229143498</c:v>
                </c:pt>
                <c:pt idx="312">
                  <c:v>297.58047830923198</c:v>
                </c:pt>
                <c:pt idx="313">
                  <c:v>297.58047830923198</c:v>
                </c:pt>
                <c:pt idx="314">
                  <c:v>297.54583982202399</c:v>
                </c:pt>
                <c:pt idx="315">
                  <c:v>297.54583982202399</c:v>
                </c:pt>
                <c:pt idx="316">
                  <c:v>297.54583982202399</c:v>
                </c:pt>
                <c:pt idx="317">
                  <c:v>297.31220244716297</c:v>
                </c:pt>
                <c:pt idx="318">
                  <c:v>297.31220244716297</c:v>
                </c:pt>
                <c:pt idx="319">
                  <c:v>297.18</c:v>
                </c:pt>
                <c:pt idx="320">
                  <c:v>297.18</c:v>
                </c:pt>
                <c:pt idx="321">
                  <c:v>297.040734149054</c:v>
                </c:pt>
                <c:pt idx="322">
                  <c:v>297.040734149054</c:v>
                </c:pt>
                <c:pt idx="323">
                  <c:v>297.040734149054</c:v>
                </c:pt>
                <c:pt idx="324">
                  <c:v>297.040734149054</c:v>
                </c:pt>
                <c:pt idx="325">
                  <c:v>297.040734149054</c:v>
                </c:pt>
                <c:pt idx="326">
                  <c:v>297.040734149054</c:v>
                </c:pt>
                <c:pt idx="327">
                  <c:v>296.76902113459403</c:v>
                </c:pt>
                <c:pt idx="328">
                  <c:v>296.64999999999998</c:v>
                </c:pt>
                <c:pt idx="329">
                  <c:v>296.64999999999998</c:v>
                </c:pt>
                <c:pt idx="330">
                  <c:v>296.64999999999998</c:v>
                </c:pt>
                <c:pt idx="331">
                  <c:v>296.64999999999998</c:v>
                </c:pt>
                <c:pt idx="332">
                  <c:v>296.5342</c:v>
                </c:pt>
                <c:pt idx="333">
                  <c:v>296.52999999999997</c:v>
                </c:pt>
                <c:pt idx="334">
                  <c:v>296.52999999999997</c:v>
                </c:pt>
                <c:pt idx="335">
                  <c:v>296.48616240267</c:v>
                </c:pt>
                <c:pt idx="336">
                  <c:v>296.48616240267</c:v>
                </c:pt>
                <c:pt idx="337">
                  <c:v>296.212947719689</c:v>
                </c:pt>
                <c:pt idx="338">
                  <c:v>296.212947719689</c:v>
                </c:pt>
                <c:pt idx="339">
                  <c:v>296.20999999999998</c:v>
                </c:pt>
                <c:pt idx="340">
                  <c:v>296.18532814238</c:v>
                </c:pt>
                <c:pt idx="341">
                  <c:v>296.18532814238</c:v>
                </c:pt>
                <c:pt idx="342">
                  <c:v>296.18532814238</c:v>
                </c:pt>
                <c:pt idx="343">
                  <c:v>296.18532814238</c:v>
                </c:pt>
                <c:pt idx="344">
                  <c:v>296.18532814238</c:v>
                </c:pt>
                <c:pt idx="345">
                  <c:v>296.18532814238</c:v>
                </c:pt>
                <c:pt idx="346">
                  <c:v>296.18532814238</c:v>
                </c:pt>
                <c:pt idx="347">
                  <c:v>296.18532814238</c:v>
                </c:pt>
                <c:pt idx="348">
                  <c:v>296.18532814238</c:v>
                </c:pt>
                <c:pt idx="349">
                  <c:v>296.18532814238</c:v>
                </c:pt>
                <c:pt idx="350">
                  <c:v>296.18532814238</c:v>
                </c:pt>
                <c:pt idx="351">
                  <c:v>296.18532814238</c:v>
                </c:pt>
                <c:pt idx="352">
                  <c:v>296.11661846496099</c:v>
                </c:pt>
                <c:pt idx="353">
                  <c:v>295.98073414905502</c:v>
                </c:pt>
                <c:pt idx="354">
                  <c:v>295.92443826473902</c:v>
                </c:pt>
                <c:pt idx="355">
                  <c:v>295.92443826473902</c:v>
                </c:pt>
                <c:pt idx="356">
                  <c:v>295.92443826473902</c:v>
                </c:pt>
                <c:pt idx="357">
                  <c:v>295.92443826473902</c:v>
                </c:pt>
                <c:pt idx="358">
                  <c:v>295.92443826473902</c:v>
                </c:pt>
                <c:pt idx="359">
                  <c:v>295.92443826473902</c:v>
                </c:pt>
                <c:pt idx="360">
                  <c:v>295.92443826473902</c:v>
                </c:pt>
                <c:pt idx="361">
                  <c:v>295.66449388209099</c:v>
                </c:pt>
                <c:pt idx="362">
                  <c:v>295.47370000000001</c:v>
                </c:pt>
                <c:pt idx="363">
                  <c:v>295.39868743047799</c:v>
                </c:pt>
                <c:pt idx="364">
                  <c:v>295.39868743047799</c:v>
                </c:pt>
                <c:pt idx="365">
                  <c:v>295.39868743047799</c:v>
                </c:pt>
                <c:pt idx="366">
                  <c:v>295.39868743047799</c:v>
                </c:pt>
                <c:pt idx="367">
                  <c:v>295.18979999999999</c:v>
                </c:pt>
                <c:pt idx="368">
                  <c:v>295.12928809788701</c:v>
                </c:pt>
                <c:pt idx="369">
                  <c:v>295.12928809788701</c:v>
                </c:pt>
                <c:pt idx="370">
                  <c:v>294.87</c:v>
                </c:pt>
                <c:pt idx="371">
                  <c:v>294.862458286986</c:v>
                </c:pt>
                <c:pt idx="372">
                  <c:v>294.862458286986</c:v>
                </c:pt>
                <c:pt idx="373">
                  <c:v>294.862458286986</c:v>
                </c:pt>
                <c:pt idx="374">
                  <c:v>294.862458286986</c:v>
                </c:pt>
                <c:pt idx="375">
                  <c:v>294.862458286986</c:v>
                </c:pt>
                <c:pt idx="376">
                  <c:v>294.862458286986</c:v>
                </c:pt>
                <c:pt idx="377">
                  <c:v>294.86127919911002</c:v>
                </c:pt>
                <c:pt idx="378">
                  <c:v>294.86127919911002</c:v>
                </c:pt>
                <c:pt idx="379">
                  <c:v>294.86127919911002</c:v>
                </c:pt>
                <c:pt idx="380">
                  <c:v>294.86127919911002</c:v>
                </c:pt>
                <c:pt idx="381">
                  <c:v>294.86127919911002</c:v>
                </c:pt>
                <c:pt idx="382">
                  <c:v>294.86127919911002</c:v>
                </c:pt>
                <c:pt idx="383">
                  <c:v>294.86127919911002</c:v>
                </c:pt>
                <c:pt idx="384">
                  <c:v>294.86127919911002</c:v>
                </c:pt>
                <c:pt idx="385">
                  <c:v>294.86127919911002</c:v>
                </c:pt>
                <c:pt idx="386">
                  <c:v>294.63</c:v>
                </c:pt>
                <c:pt idx="387">
                  <c:v>294.59032258064502</c:v>
                </c:pt>
                <c:pt idx="388">
                  <c:v>294.59032258064502</c:v>
                </c:pt>
                <c:pt idx="389">
                  <c:v>294.59032258064502</c:v>
                </c:pt>
                <c:pt idx="390">
                  <c:v>294.59032258064502</c:v>
                </c:pt>
                <c:pt idx="391">
                  <c:v>294.34249999999997</c:v>
                </c:pt>
                <c:pt idx="392">
                  <c:v>294.32073414905398</c:v>
                </c:pt>
                <c:pt idx="393">
                  <c:v>294.32073414905398</c:v>
                </c:pt>
                <c:pt idx="394">
                  <c:v>294.32073414905398</c:v>
                </c:pt>
                <c:pt idx="395">
                  <c:v>294.14999999999998</c:v>
                </c:pt>
                <c:pt idx="396">
                  <c:v>294.14999999999998</c:v>
                </c:pt>
                <c:pt idx="397">
                  <c:v>294.14999999999998</c:v>
                </c:pt>
                <c:pt idx="398">
                  <c:v>294.1157</c:v>
                </c:pt>
                <c:pt idx="399">
                  <c:v>294.04615127919902</c:v>
                </c:pt>
                <c:pt idx="400">
                  <c:v>294.04615127919902</c:v>
                </c:pt>
                <c:pt idx="401">
                  <c:v>293.94909999999999</c:v>
                </c:pt>
                <c:pt idx="402">
                  <c:v>293.78034482758602</c:v>
                </c:pt>
                <c:pt idx="403">
                  <c:v>293.78034482758602</c:v>
                </c:pt>
                <c:pt idx="404">
                  <c:v>293.78034482758602</c:v>
                </c:pt>
                <c:pt idx="405">
                  <c:v>293.7328</c:v>
                </c:pt>
                <c:pt idx="406">
                  <c:v>293.637</c:v>
                </c:pt>
                <c:pt idx="407">
                  <c:v>293.52</c:v>
                </c:pt>
                <c:pt idx="408">
                  <c:v>293.19814238042301</c:v>
                </c:pt>
                <c:pt idx="409">
                  <c:v>293.19814238042301</c:v>
                </c:pt>
                <c:pt idx="410">
                  <c:v>293.19814238042301</c:v>
                </c:pt>
                <c:pt idx="411">
                  <c:v>293.19814238042301</c:v>
                </c:pt>
                <c:pt idx="412">
                  <c:v>293</c:v>
                </c:pt>
                <c:pt idx="413">
                  <c:v>293</c:v>
                </c:pt>
                <c:pt idx="414">
                  <c:v>292.923759733037</c:v>
                </c:pt>
                <c:pt idx="415">
                  <c:v>292.923759733037</c:v>
                </c:pt>
                <c:pt idx="416">
                  <c:v>292.923759733037</c:v>
                </c:pt>
                <c:pt idx="417">
                  <c:v>292.923759733037</c:v>
                </c:pt>
                <c:pt idx="418">
                  <c:v>292.923759733037</c:v>
                </c:pt>
                <c:pt idx="419">
                  <c:v>292.923759733037</c:v>
                </c:pt>
                <c:pt idx="420">
                  <c:v>292.923759733037</c:v>
                </c:pt>
                <c:pt idx="421">
                  <c:v>292.923759733037</c:v>
                </c:pt>
                <c:pt idx="422">
                  <c:v>292.86744160178</c:v>
                </c:pt>
                <c:pt idx="423">
                  <c:v>292.86744160178</c:v>
                </c:pt>
                <c:pt idx="424">
                  <c:v>292.86744160178</c:v>
                </c:pt>
                <c:pt idx="425">
                  <c:v>292.86744160178</c:v>
                </c:pt>
                <c:pt idx="426">
                  <c:v>292.86744160178</c:v>
                </c:pt>
                <c:pt idx="427">
                  <c:v>292.56</c:v>
                </c:pt>
                <c:pt idx="428">
                  <c:v>292.56</c:v>
                </c:pt>
                <c:pt idx="429">
                  <c:v>292.52587319243599</c:v>
                </c:pt>
                <c:pt idx="430">
                  <c:v>292.52587319243599</c:v>
                </c:pt>
                <c:pt idx="431">
                  <c:v>292.37635150166898</c:v>
                </c:pt>
                <c:pt idx="432">
                  <c:v>292.37635150166898</c:v>
                </c:pt>
                <c:pt idx="433">
                  <c:v>292.37635150166898</c:v>
                </c:pt>
                <c:pt idx="434">
                  <c:v>292.37635150166898</c:v>
                </c:pt>
                <c:pt idx="435">
                  <c:v>292.37635150166898</c:v>
                </c:pt>
                <c:pt idx="436">
                  <c:v>292.37635150166898</c:v>
                </c:pt>
                <c:pt idx="437">
                  <c:v>292.37635150166898</c:v>
                </c:pt>
                <c:pt idx="438">
                  <c:v>292.37635150166898</c:v>
                </c:pt>
                <c:pt idx="439">
                  <c:v>292.37635150166898</c:v>
                </c:pt>
                <c:pt idx="440">
                  <c:v>292.37635150166898</c:v>
                </c:pt>
                <c:pt idx="441">
                  <c:v>292.31</c:v>
                </c:pt>
                <c:pt idx="442">
                  <c:v>292.31</c:v>
                </c:pt>
                <c:pt idx="443">
                  <c:v>292.31</c:v>
                </c:pt>
                <c:pt idx="444">
                  <c:v>292.31</c:v>
                </c:pt>
                <c:pt idx="445">
                  <c:v>292.27635150166901</c:v>
                </c:pt>
                <c:pt idx="446">
                  <c:v>292.27635150166901</c:v>
                </c:pt>
                <c:pt idx="447">
                  <c:v>292.20740000000001</c:v>
                </c:pt>
                <c:pt idx="448">
                  <c:v>292.18418242491703</c:v>
                </c:pt>
                <c:pt idx="449">
                  <c:v>292.18418242491703</c:v>
                </c:pt>
                <c:pt idx="450">
                  <c:v>291.89999999999998</c:v>
                </c:pt>
                <c:pt idx="451">
                  <c:v>291.82428253615097</c:v>
                </c:pt>
                <c:pt idx="452">
                  <c:v>291.81182424916602</c:v>
                </c:pt>
                <c:pt idx="453">
                  <c:v>291.81182424916602</c:v>
                </c:pt>
                <c:pt idx="454">
                  <c:v>291.81182424916602</c:v>
                </c:pt>
                <c:pt idx="455">
                  <c:v>291.50117908787502</c:v>
                </c:pt>
                <c:pt idx="456">
                  <c:v>291.50117908787502</c:v>
                </c:pt>
                <c:pt idx="457">
                  <c:v>291.50117908787502</c:v>
                </c:pt>
                <c:pt idx="458">
                  <c:v>291.50117908787502</c:v>
                </c:pt>
                <c:pt idx="459">
                  <c:v>291.50117908787502</c:v>
                </c:pt>
                <c:pt idx="460">
                  <c:v>291.50117908787502</c:v>
                </c:pt>
                <c:pt idx="461">
                  <c:v>291.50117908787502</c:v>
                </c:pt>
                <c:pt idx="462">
                  <c:v>291.50117908787502</c:v>
                </c:pt>
                <c:pt idx="463">
                  <c:v>291.25397107897697</c:v>
                </c:pt>
                <c:pt idx="464">
                  <c:v>291.25397107897697</c:v>
                </c:pt>
                <c:pt idx="465">
                  <c:v>291.24724137931003</c:v>
                </c:pt>
                <c:pt idx="466">
                  <c:v>291.24724137931003</c:v>
                </c:pt>
                <c:pt idx="467">
                  <c:v>291.24724137931003</c:v>
                </c:pt>
                <c:pt idx="468">
                  <c:v>291.24724137931003</c:v>
                </c:pt>
                <c:pt idx="469">
                  <c:v>291.24724137931003</c:v>
                </c:pt>
                <c:pt idx="470">
                  <c:v>291.16205784204698</c:v>
                </c:pt>
                <c:pt idx="471">
                  <c:v>291.16205784204698</c:v>
                </c:pt>
                <c:pt idx="472">
                  <c:v>291.15359999999998</c:v>
                </c:pt>
                <c:pt idx="473">
                  <c:v>291.06720000000001</c:v>
                </c:pt>
                <c:pt idx="474">
                  <c:v>290.80210233592902</c:v>
                </c:pt>
                <c:pt idx="475">
                  <c:v>290.80210233592902</c:v>
                </c:pt>
                <c:pt idx="476">
                  <c:v>290.76</c:v>
                </c:pt>
                <c:pt idx="477">
                  <c:v>290.74439999999998</c:v>
                </c:pt>
                <c:pt idx="478">
                  <c:v>290.66724137930998</c:v>
                </c:pt>
                <c:pt idx="479">
                  <c:v>290.66724137930998</c:v>
                </c:pt>
                <c:pt idx="480">
                  <c:v>290.66724137930998</c:v>
                </c:pt>
                <c:pt idx="481">
                  <c:v>290.56310000000002</c:v>
                </c:pt>
                <c:pt idx="482">
                  <c:v>290.51853170189099</c:v>
                </c:pt>
                <c:pt idx="483">
                  <c:v>290.45769744160202</c:v>
                </c:pt>
                <c:pt idx="484">
                  <c:v>290.45769744160202</c:v>
                </c:pt>
                <c:pt idx="485">
                  <c:v>290.45769744160202</c:v>
                </c:pt>
                <c:pt idx="486">
                  <c:v>290.45769744160202</c:v>
                </c:pt>
                <c:pt idx="487">
                  <c:v>290.3929</c:v>
                </c:pt>
                <c:pt idx="488">
                  <c:v>289.75433815350402</c:v>
                </c:pt>
                <c:pt idx="489">
                  <c:v>289.75433815350402</c:v>
                </c:pt>
                <c:pt idx="490">
                  <c:v>289.75433815350402</c:v>
                </c:pt>
                <c:pt idx="491">
                  <c:v>288.2011</c:v>
                </c:pt>
                <c:pt idx="492">
                  <c:v>288.08743047830899</c:v>
                </c:pt>
                <c:pt idx="493">
                  <c:v>288.08743047830899</c:v>
                </c:pt>
                <c:pt idx="494">
                  <c:v>286.83300000000003</c:v>
                </c:pt>
                <c:pt idx="495">
                  <c:v>283.02</c:v>
                </c:pt>
                <c:pt idx="496">
                  <c:v>283.02</c:v>
                </c:pt>
                <c:pt idx="497">
                  <c:v>282.89922135706303</c:v>
                </c:pt>
                <c:pt idx="498">
                  <c:v>282.89922135706303</c:v>
                </c:pt>
                <c:pt idx="499">
                  <c:v>282.17505005561702</c:v>
                </c:pt>
                <c:pt idx="500">
                  <c:v>282.17505005561702</c:v>
                </c:pt>
                <c:pt idx="501">
                  <c:v>282.17505005561702</c:v>
                </c:pt>
                <c:pt idx="502">
                  <c:v>281.13384872080098</c:v>
                </c:pt>
                <c:pt idx="503">
                  <c:v>280.80972191323701</c:v>
                </c:pt>
                <c:pt idx="504">
                  <c:v>280.80972191323701</c:v>
                </c:pt>
                <c:pt idx="505">
                  <c:v>280.80972191323701</c:v>
                </c:pt>
                <c:pt idx="506">
                  <c:v>279.55325917686298</c:v>
                </c:pt>
                <c:pt idx="507">
                  <c:v>279.55325917686298</c:v>
                </c:pt>
                <c:pt idx="508">
                  <c:v>279.55325917686298</c:v>
                </c:pt>
                <c:pt idx="509">
                  <c:v>279.49770000000001</c:v>
                </c:pt>
                <c:pt idx="510">
                  <c:v>279.49770000000001</c:v>
                </c:pt>
                <c:pt idx="511">
                  <c:v>279.42705228031099</c:v>
                </c:pt>
                <c:pt idx="512">
                  <c:v>279.42705228031099</c:v>
                </c:pt>
                <c:pt idx="513">
                  <c:v>279.374649610679</c:v>
                </c:pt>
                <c:pt idx="514">
                  <c:v>278.45291434927702</c:v>
                </c:pt>
                <c:pt idx="515">
                  <c:v>278.24796440489399</c:v>
                </c:pt>
                <c:pt idx="516">
                  <c:v>278.24796440489399</c:v>
                </c:pt>
                <c:pt idx="517">
                  <c:v>278.24796440489399</c:v>
                </c:pt>
                <c:pt idx="518">
                  <c:v>277.95769999999999</c:v>
                </c:pt>
                <c:pt idx="519">
                  <c:v>277.95769999999999</c:v>
                </c:pt>
                <c:pt idx="520">
                  <c:v>277.46100000000001</c:v>
                </c:pt>
                <c:pt idx="521">
                  <c:v>277.46100000000001</c:v>
                </c:pt>
                <c:pt idx="522">
                  <c:v>277.46100000000001</c:v>
                </c:pt>
                <c:pt idx="523">
                  <c:v>277.46100000000001</c:v>
                </c:pt>
                <c:pt idx="524">
                  <c:v>277.40729699666298</c:v>
                </c:pt>
                <c:pt idx="525">
                  <c:v>276.90944382647399</c:v>
                </c:pt>
                <c:pt idx="526">
                  <c:v>276.90944382647399</c:v>
                </c:pt>
                <c:pt idx="527">
                  <c:v>276.36308120133498</c:v>
                </c:pt>
                <c:pt idx="528">
                  <c:v>276.36308120133498</c:v>
                </c:pt>
                <c:pt idx="529">
                  <c:v>275.95999999999998</c:v>
                </c:pt>
                <c:pt idx="530">
                  <c:v>275.95999999999998</c:v>
                </c:pt>
                <c:pt idx="531">
                  <c:v>275.95999999999998</c:v>
                </c:pt>
                <c:pt idx="532">
                  <c:v>275.95999999999998</c:v>
                </c:pt>
                <c:pt idx="533">
                  <c:v>275.95999999999998</c:v>
                </c:pt>
                <c:pt idx="534">
                  <c:v>275.95999999999998</c:v>
                </c:pt>
                <c:pt idx="535">
                  <c:v>275.95999999999998</c:v>
                </c:pt>
                <c:pt idx="536">
                  <c:v>275.95999999999998</c:v>
                </c:pt>
                <c:pt idx="537">
                  <c:v>275.95999999999998</c:v>
                </c:pt>
                <c:pt idx="538">
                  <c:v>275.81</c:v>
                </c:pt>
                <c:pt idx="539">
                  <c:v>275.63764182424899</c:v>
                </c:pt>
                <c:pt idx="540">
                  <c:v>275.63764182424899</c:v>
                </c:pt>
                <c:pt idx="541">
                  <c:v>275.63764182424899</c:v>
                </c:pt>
                <c:pt idx="542">
                  <c:v>275.57727474972199</c:v>
                </c:pt>
                <c:pt idx="543">
                  <c:v>275.36038932146801</c:v>
                </c:pt>
                <c:pt idx="544">
                  <c:v>275.136017797553</c:v>
                </c:pt>
                <c:pt idx="545">
                  <c:v>275.09860956618502</c:v>
                </c:pt>
                <c:pt idx="546">
                  <c:v>274.68175750834303</c:v>
                </c:pt>
                <c:pt idx="547">
                  <c:v>274.40842046718598</c:v>
                </c:pt>
                <c:pt idx="548">
                  <c:v>274.25936596218003</c:v>
                </c:pt>
                <c:pt idx="549">
                  <c:v>274.25936596218003</c:v>
                </c:pt>
                <c:pt idx="550">
                  <c:v>274.19579532814203</c:v>
                </c:pt>
                <c:pt idx="551">
                  <c:v>274.13413793103399</c:v>
                </c:pt>
                <c:pt idx="552">
                  <c:v>273.737397107898</c:v>
                </c:pt>
                <c:pt idx="553">
                  <c:v>273.45482758620699</c:v>
                </c:pt>
                <c:pt idx="554">
                  <c:v>273.25489432703</c:v>
                </c:pt>
                <c:pt idx="555">
                  <c:v>273.23126807564</c:v>
                </c:pt>
                <c:pt idx="556">
                  <c:v>273.014571746385</c:v>
                </c:pt>
                <c:pt idx="557">
                  <c:v>273.014571746385</c:v>
                </c:pt>
                <c:pt idx="558">
                  <c:v>273.014571746385</c:v>
                </c:pt>
                <c:pt idx="559">
                  <c:v>273.014571746385</c:v>
                </c:pt>
                <c:pt idx="560">
                  <c:v>273.014571746385</c:v>
                </c:pt>
                <c:pt idx="561">
                  <c:v>273.014571746385</c:v>
                </c:pt>
                <c:pt idx="562">
                  <c:v>273.014571746385</c:v>
                </c:pt>
                <c:pt idx="563">
                  <c:v>273.014571746385</c:v>
                </c:pt>
                <c:pt idx="564">
                  <c:v>273.014571746385</c:v>
                </c:pt>
                <c:pt idx="565">
                  <c:v>273</c:v>
                </c:pt>
                <c:pt idx="566">
                  <c:v>273</c:v>
                </c:pt>
                <c:pt idx="567">
                  <c:v>273</c:v>
                </c:pt>
                <c:pt idx="568">
                  <c:v>273</c:v>
                </c:pt>
                <c:pt idx="569">
                  <c:v>273</c:v>
                </c:pt>
                <c:pt idx="570">
                  <c:v>273</c:v>
                </c:pt>
                <c:pt idx="571">
                  <c:v>273</c:v>
                </c:pt>
                <c:pt idx="572">
                  <c:v>273</c:v>
                </c:pt>
                <c:pt idx="573">
                  <c:v>273</c:v>
                </c:pt>
                <c:pt idx="574">
                  <c:v>273</c:v>
                </c:pt>
                <c:pt idx="575">
                  <c:v>273</c:v>
                </c:pt>
                <c:pt idx="576">
                  <c:v>273</c:v>
                </c:pt>
                <c:pt idx="577">
                  <c:v>273</c:v>
                </c:pt>
                <c:pt idx="578">
                  <c:v>273</c:v>
                </c:pt>
                <c:pt idx="579">
                  <c:v>273</c:v>
                </c:pt>
                <c:pt idx="580">
                  <c:v>273</c:v>
                </c:pt>
                <c:pt idx="581">
                  <c:v>273</c:v>
                </c:pt>
                <c:pt idx="582">
                  <c:v>273</c:v>
                </c:pt>
                <c:pt idx="583">
                  <c:v>273</c:v>
                </c:pt>
                <c:pt idx="584">
                  <c:v>273</c:v>
                </c:pt>
                <c:pt idx="585">
                  <c:v>273</c:v>
                </c:pt>
                <c:pt idx="586">
                  <c:v>273</c:v>
                </c:pt>
                <c:pt idx="587">
                  <c:v>272.92658509454901</c:v>
                </c:pt>
                <c:pt idx="588">
                  <c:v>272.78591768631799</c:v>
                </c:pt>
                <c:pt idx="589">
                  <c:v>272.71780000000001</c:v>
                </c:pt>
                <c:pt idx="590">
                  <c:v>272.71780000000001</c:v>
                </c:pt>
                <c:pt idx="591">
                  <c:v>272.71780000000001</c:v>
                </c:pt>
                <c:pt idx="592">
                  <c:v>272.492658509455</c:v>
                </c:pt>
                <c:pt idx="593">
                  <c:v>272.30579532814198</c:v>
                </c:pt>
                <c:pt idx="594">
                  <c:v>272.30573971079002</c:v>
                </c:pt>
                <c:pt idx="595">
                  <c:v>271.871646273637</c:v>
                </c:pt>
                <c:pt idx="596">
                  <c:v>271.82103448275899</c:v>
                </c:pt>
                <c:pt idx="597">
                  <c:v>271.48985539488302</c:v>
                </c:pt>
                <c:pt idx="598">
                  <c:v>270.89797552836501</c:v>
                </c:pt>
                <c:pt idx="599">
                  <c:v>270.81025583982199</c:v>
                </c:pt>
                <c:pt idx="600">
                  <c:v>270.606729699666</c:v>
                </c:pt>
                <c:pt idx="601">
                  <c:v>270.47066740823101</c:v>
                </c:pt>
                <c:pt idx="602">
                  <c:v>270.2</c:v>
                </c:pt>
                <c:pt idx="603">
                  <c:v>270.2</c:v>
                </c:pt>
                <c:pt idx="604">
                  <c:v>270.2</c:v>
                </c:pt>
                <c:pt idx="605">
                  <c:v>270.17359288097902</c:v>
                </c:pt>
                <c:pt idx="606">
                  <c:v>269.42601779755302</c:v>
                </c:pt>
                <c:pt idx="607">
                  <c:v>269.42601779755302</c:v>
                </c:pt>
                <c:pt idx="608">
                  <c:v>269.42601779755302</c:v>
                </c:pt>
                <c:pt idx="609">
                  <c:v>269.373982202447</c:v>
                </c:pt>
                <c:pt idx="610">
                  <c:v>269</c:v>
                </c:pt>
                <c:pt idx="611">
                  <c:v>269</c:v>
                </c:pt>
                <c:pt idx="612">
                  <c:v>268.5926</c:v>
                </c:pt>
                <c:pt idx="613">
                  <c:v>268.41952169076802</c:v>
                </c:pt>
                <c:pt idx="614">
                  <c:v>268.110033370412</c:v>
                </c:pt>
                <c:pt idx="615">
                  <c:v>267.421835372636</c:v>
                </c:pt>
                <c:pt idx="616">
                  <c:v>267.421835372636</c:v>
                </c:pt>
                <c:pt idx="617">
                  <c:v>267.30469410456101</c:v>
                </c:pt>
                <c:pt idx="618">
                  <c:v>267.30469410456101</c:v>
                </c:pt>
                <c:pt idx="619">
                  <c:v>267.30469410456101</c:v>
                </c:pt>
                <c:pt idx="620">
                  <c:v>267.038220244716</c:v>
                </c:pt>
                <c:pt idx="621">
                  <c:v>266.7</c:v>
                </c:pt>
                <c:pt idx="622">
                  <c:v>266.7</c:v>
                </c:pt>
                <c:pt idx="623">
                  <c:v>266.64999999999998</c:v>
                </c:pt>
                <c:pt idx="624">
                  <c:v>266.51066740823097</c:v>
                </c:pt>
                <c:pt idx="625">
                  <c:v>266.51066740823097</c:v>
                </c:pt>
                <c:pt idx="626">
                  <c:v>266.51066740823097</c:v>
                </c:pt>
                <c:pt idx="627">
                  <c:v>266.51066740823097</c:v>
                </c:pt>
                <c:pt idx="628">
                  <c:v>266.51066740823097</c:v>
                </c:pt>
                <c:pt idx="629">
                  <c:v>266.51066740823097</c:v>
                </c:pt>
                <c:pt idx="630">
                  <c:v>266.51066740823097</c:v>
                </c:pt>
                <c:pt idx="631">
                  <c:v>266.47331479421598</c:v>
                </c:pt>
                <c:pt idx="632">
                  <c:v>266.47331479421598</c:v>
                </c:pt>
                <c:pt idx="633">
                  <c:v>266.3</c:v>
                </c:pt>
                <c:pt idx="634">
                  <c:v>266.06232480533902</c:v>
                </c:pt>
                <c:pt idx="635">
                  <c:v>266.06232480533902</c:v>
                </c:pt>
                <c:pt idx="636">
                  <c:v>266.06232480533902</c:v>
                </c:pt>
                <c:pt idx="637">
                  <c:v>265.98095661846497</c:v>
                </c:pt>
                <c:pt idx="638">
                  <c:v>265.80535038932101</c:v>
                </c:pt>
                <c:pt idx="639">
                  <c:v>265.59424916574</c:v>
                </c:pt>
                <c:pt idx="640">
                  <c:v>265.59424916574</c:v>
                </c:pt>
                <c:pt idx="641">
                  <c:v>265.59424916574</c:v>
                </c:pt>
                <c:pt idx="642">
                  <c:v>265.59424916574</c:v>
                </c:pt>
                <c:pt idx="643">
                  <c:v>265.39727474972199</c:v>
                </c:pt>
                <c:pt idx="644">
                  <c:v>265.39727474972199</c:v>
                </c:pt>
                <c:pt idx="645">
                  <c:v>265.19330367074502</c:v>
                </c:pt>
                <c:pt idx="646">
                  <c:v>265.19330367074502</c:v>
                </c:pt>
                <c:pt idx="647">
                  <c:v>265.19330367074502</c:v>
                </c:pt>
                <c:pt idx="648">
                  <c:v>265.15004449388198</c:v>
                </c:pt>
              </c:numCache>
            </c:numRef>
          </c:xVal>
          <c:yVal>
            <c:numRef>
              <c:f>'data all'!$V$3:$V$1217</c:f>
              <c:numCache>
                <c:formatCode>General</c:formatCode>
                <c:ptCount val="1215"/>
                <c:pt idx="52" formatCode="0.00">
                  <c:v>-1.8765375503351152</c:v>
                </c:pt>
                <c:pt idx="53" formatCode="0.00">
                  <c:v>-4.1977204160426709</c:v>
                </c:pt>
                <c:pt idx="55" formatCode="0.00">
                  <c:v>-5.4500000000000011</c:v>
                </c:pt>
                <c:pt idx="63" formatCode="0.00">
                  <c:v>-4.3</c:v>
                </c:pt>
                <c:pt idx="65" formatCode="0.00">
                  <c:v>-4.5999999999999996</c:v>
                </c:pt>
                <c:pt idx="66" formatCode="0.00">
                  <c:v>-4.7</c:v>
                </c:pt>
                <c:pt idx="82" formatCode="0.00">
                  <c:v>-2.9866729554913718</c:v>
                </c:pt>
                <c:pt idx="84" formatCode="0.00">
                  <c:v>-3.4509066561120108</c:v>
                </c:pt>
                <c:pt idx="86" formatCode="0.00">
                  <c:v>-3.8</c:v>
                </c:pt>
                <c:pt idx="87" formatCode="0.00">
                  <c:v>-4.0999999999999996</c:v>
                </c:pt>
                <c:pt idx="88" formatCode="0.00">
                  <c:v>-4.3</c:v>
                </c:pt>
                <c:pt idx="89" formatCode="0.00">
                  <c:v>-4.7</c:v>
                </c:pt>
                <c:pt idx="90" formatCode="0.00">
                  <c:v>-3.9</c:v>
                </c:pt>
                <c:pt idx="91" formatCode="0.00">
                  <c:v>-3.5</c:v>
                </c:pt>
                <c:pt idx="92" formatCode="0.00">
                  <c:v>-3.4</c:v>
                </c:pt>
                <c:pt idx="93" formatCode="0.00">
                  <c:v>-2.2577823719625485</c:v>
                </c:pt>
                <c:pt idx="94" formatCode="0.00">
                  <c:v>-2.1910323613449236</c:v>
                </c:pt>
                <c:pt idx="95" formatCode="0.00">
                  <c:v>-0.8037998592508302</c:v>
                </c:pt>
                <c:pt idx="99" formatCode="0.00">
                  <c:v>-2.7101372176226732</c:v>
                </c:pt>
                <c:pt idx="100" formatCode="0.00">
                  <c:v>-0.87731981756860478</c:v>
                </c:pt>
                <c:pt idx="101" formatCode="0.00">
                  <c:v>-0.9</c:v>
                </c:pt>
                <c:pt idx="102" formatCode="0.00">
                  <c:v>-0.8</c:v>
                </c:pt>
                <c:pt idx="103" formatCode="0.00">
                  <c:v>-0.61</c:v>
                </c:pt>
                <c:pt idx="104" formatCode="0.00">
                  <c:v>-0.76</c:v>
                </c:pt>
                <c:pt idx="105" formatCode="0.00">
                  <c:v>-4.05</c:v>
                </c:pt>
                <c:pt idx="106" formatCode="0.00">
                  <c:v>-2.09</c:v>
                </c:pt>
                <c:pt idx="107" formatCode="0.00">
                  <c:v>-2.21</c:v>
                </c:pt>
                <c:pt idx="108" formatCode="0.00">
                  <c:v>-4.4000000000000004</c:v>
                </c:pt>
                <c:pt idx="109" formatCode="0.00">
                  <c:v>-2.2999999999999998</c:v>
                </c:pt>
                <c:pt idx="110" formatCode="0.00">
                  <c:v>-1.9</c:v>
                </c:pt>
                <c:pt idx="111" formatCode="0.00">
                  <c:v>-1.7</c:v>
                </c:pt>
                <c:pt idx="112" formatCode="0.00">
                  <c:v>-7.2</c:v>
                </c:pt>
                <c:pt idx="113" formatCode="0.00">
                  <c:v>-1.3</c:v>
                </c:pt>
                <c:pt idx="114" formatCode="0.00">
                  <c:v>-1.4</c:v>
                </c:pt>
                <c:pt idx="115" formatCode="0.00">
                  <c:v>-4.4000000000000004</c:v>
                </c:pt>
                <c:pt idx="116" formatCode="0.00">
                  <c:v>-1.9</c:v>
                </c:pt>
                <c:pt idx="117" formatCode="0.00">
                  <c:v>-6.3</c:v>
                </c:pt>
                <c:pt idx="118" formatCode="0.00">
                  <c:v>-1.7</c:v>
                </c:pt>
                <c:pt idx="119" formatCode="0.00">
                  <c:v>-1.7</c:v>
                </c:pt>
                <c:pt idx="122" formatCode="0.00">
                  <c:v>-3</c:v>
                </c:pt>
                <c:pt idx="125" formatCode="0.00">
                  <c:v>-2.2999999999999998</c:v>
                </c:pt>
                <c:pt idx="126" formatCode="0.00">
                  <c:v>-2.59</c:v>
                </c:pt>
                <c:pt idx="127" formatCode="0.00">
                  <c:v>-2.9</c:v>
                </c:pt>
                <c:pt idx="128" formatCode="0.00">
                  <c:v>-2.6</c:v>
                </c:pt>
                <c:pt idx="129" formatCode="0.00">
                  <c:v>-2.5</c:v>
                </c:pt>
                <c:pt idx="130" formatCode="0.00">
                  <c:v>-6.7</c:v>
                </c:pt>
                <c:pt idx="131" formatCode="0.00">
                  <c:v>-15.2</c:v>
                </c:pt>
                <c:pt idx="132" formatCode="0.00">
                  <c:v>-4.3</c:v>
                </c:pt>
                <c:pt idx="133" formatCode="0.00">
                  <c:v>-5.5</c:v>
                </c:pt>
                <c:pt idx="134" formatCode="0.00">
                  <c:v>-1.41</c:v>
                </c:pt>
                <c:pt idx="135" formatCode="0.00">
                  <c:v>5.76</c:v>
                </c:pt>
                <c:pt idx="136" formatCode="0.00">
                  <c:v>5.42</c:v>
                </c:pt>
                <c:pt idx="137" formatCode="0.00">
                  <c:v>-2</c:v>
                </c:pt>
                <c:pt idx="138" formatCode="0.00">
                  <c:v>-2.87</c:v>
                </c:pt>
                <c:pt idx="139" formatCode="0.00">
                  <c:v>-1.2324353950964451</c:v>
                </c:pt>
                <c:pt idx="140" formatCode="0.00">
                  <c:v>-2.98</c:v>
                </c:pt>
                <c:pt idx="141" formatCode="0.00">
                  <c:v>-3</c:v>
                </c:pt>
                <c:pt idx="142" formatCode="0.00">
                  <c:v>-2.8</c:v>
                </c:pt>
                <c:pt idx="143" formatCode="0.00">
                  <c:v>-3.1</c:v>
                </c:pt>
                <c:pt idx="144" formatCode="0.00">
                  <c:v>-3.7</c:v>
                </c:pt>
                <c:pt idx="145" formatCode="0.00">
                  <c:v>-4</c:v>
                </c:pt>
                <c:pt idx="146" formatCode="0.00">
                  <c:v>-3.4</c:v>
                </c:pt>
                <c:pt idx="147" formatCode="0.00">
                  <c:v>-3.4</c:v>
                </c:pt>
                <c:pt idx="148" formatCode="0.00">
                  <c:v>-2.9</c:v>
                </c:pt>
                <c:pt idx="149" formatCode="0.00">
                  <c:v>-3.1</c:v>
                </c:pt>
                <c:pt idx="150" formatCode="0.00">
                  <c:v>-2.6</c:v>
                </c:pt>
                <c:pt idx="151" formatCode="0.00">
                  <c:v>-1.45</c:v>
                </c:pt>
                <c:pt idx="152" formatCode="0.00">
                  <c:v>-2.1</c:v>
                </c:pt>
                <c:pt idx="153" formatCode="0.00">
                  <c:v>-3.28</c:v>
                </c:pt>
                <c:pt idx="154" formatCode="0.00">
                  <c:v>-4.0599999999999996</c:v>
                </c:pt>
                <c:pt idx="155" formatCode="0.00">
                  <c:v>-3.6</c:v>
                </c:pt>
                <c:pt idx="156" formatCode="0.00">
                  <c:v>-3.28</c:v>
                </c:pt>
                <c:pt idx="157" formatCode="0.00">
                  <c:v>-3.12</c:v>
                </c:pt>
                <c:pt idx="158" formatCode="0.00">
                  <c:v>-3.92</c:v>
                </c:pt>
                <c:pt idx="159" formatCode="0.00">
                  <c:v>-2.2000000000000002</c:v>
                </c:pt>
                <c:pt idx="160" formatCode="0.00">
                  <c:v>-3.9</c:v>
                </c:pt>
                <c:pt idx="161" formatCode="0.00">
                  <c:v>-3.3</c:v>
                </c:pt>
                <c:pt idx="162" formatCode="0.00">
                  <c:v>-2.9</c:v>
                </c:pt>
                <c:pt idx="163" formatCode="0.00">
                  <c:v>6.16</c:v>
                </c:pt>
                <c:pt idx="164" formatCode="0.00">
                  <c:v>-2.7</c:v>
                </c:pt>
                <c:pt idx="167" formatCode="0.00">
                  <c:v>-4.882830315191427</c:v>
                </c:pt>
                <c:pt idx="169" formatCode="0.00">
                  <c:v>-6.3815639147595675</c:v>
                </c:pt>
                <c:pt idx="174" formatCode="0.00">
                  <c:v>-3.7</c:v>
                </c:pt>
                <c:pt idx="175" formatCode="0.00">
                  <c:v>-2.6</c:v>
                </c:pt>
                <c:pt idx="176" formatCode="0.00">
                  <c:v>-2.63</c:v>
                </c:pt>
                <c:pt idx="177" formatCode="0.00">
                  <c:v>-2.6</c:v>
                </c:pt>
                <c:pt idx="178" formatCode="0.00">
                  <c:v>-2.96</c:v>
                </c:pt>
                <c:pt idx="179" formatCode="0.00">
                  <c:v>-2.8</c:v>
                </c:pt>
                <c:pt idx="180" formatCode="0.00">
                  <c:v>-3.3</c:v>
                </c:pt>
                <c:pt idx="181" formatCode="0.00">
                  <c:v>-2.8</c:v>
                </c:pt>
                <c:pt idx="182" formatCode="0.00">
                  <c:v>-2.8</c:v>
                </c:pt>
                <c:pt idx="183" formatCode="0.00">
                  <c:v>-3</c:v>
                </c:pt>
                <c:pt idx="184" formatCode="0.00">
                  <c:v>-3.7</c:v>
                </c:pt>
                <c:pt idx="185" formatCode="0.00">
                  <c:v>-3.4</c:v>
                </c:pt>
                <c:pt idx="186" formatCode="0.00">
                  <c:v>5.33</c:v>
                </c:pt>
                <c:pt idx="187" formatCode="0.00">
                  <c:v>-2.68</c:v>
                </c:pt>
                <c:pt idx="188" formatCode="0.00">
                  <c:v>-2.68</c:v>
                </c:pt>
                <c:pt idx="189" formatCode="0.00">
                  <c:v>-3.3</c:v>
                </c:pt>
                <c:pt idx="190" formatCode="0.00">
                  <c:v>-2.6</c:v>
                </c:pt>
                <c:pt idx="191" formatCode="0.00">
                  <c:v>-3.6</c:v>
                </c:pt>
                <c:pt idx="192" formatCode="0.00">
                  <c:v>-2.5</c:v>
                </c:pt>
                <c:pt idx="193" formatCode="0.00">
                  <c:v>-3.5</c:v>
                </c:pt>
                <c:pt idx="194" formatCode="0.00">
                  <c:v>-3.43</c:v>
                </c:pt>
                <c:pt idx="195" formatCode="0.00">
                  <c:v>-3.6</c:v>
                </c:pt>
                <c:pt idx="196" formatCode="0.00">
                  <c:v>-1.8</c:v>
                </c:pt>
                <c:pt idx="197" formatCode="0.00">
                  <c:v>-1.8</c:v>
                </c:pt>
                <c:pt idx="203" formatCode="0.00">
                  <c:v>-3.68</c:v>
                </c:pt>
                <c:pt idx="204" formatCode="0.00">
                  <c:v>-3.68</c:v>
                </c:pt>
                <c:pt idx="205" formatCode="0.00">
                  <c:v>-2.7</c:v>
                </c:pt>
                <c:pt idx="206" formatCode="0.00">
                  <c:v>-2.73</c:v>
                </c:pt>
                <c:pt idx="207" formatCode="0.00">
                  <c:v>-2.73</c:v>
                </c:pt>
                <c:pt idx="209" formatCode="0.00">
                  <c:v>-4.4000000000000004</c:v>
                </c:pt>
                <c:pt idx="210" formatCode="0.00">
                  <c:v>-10.7</c:v>
                </c:pt>
                <c:pt idx="211" formatCode="0.00">
                  <c:v>-5.3</c:v>
                </c:pt>
                <c:pt idx="212" formatCode="0.00">
                  <c:v>-3.7</c:v>
                </c:pt>
                <c:pt idx="216" formatCode="0.00">
                  <c:v>6.24</c:v>
                </c:pt>
                <c:pt idx="217" formatCode="0.00">
                  <c:v>5.91</c:v>
                </c:pt>
                <c:pt idx="218" formatCode="0.00">
                  <c:v>6.34</c:v>
                </c:pt>
                <c:pt idx="219" formatCode="0.00">
                  <c:v>3.04</c:v>
                </c:pt>
                <c:pt idx="221" formatCode="0.00">
                  <c:v>-3</c:v>
                </c:pt>
                <c:pt idx="222" formatCode="0.00">
                  <c:v>-3.3</c:v>
                </c:pt>
                <c:pt idx="223" formatCode="0.00">
                  <c:v>-4.2</c:v>
                </c:pt>
                <c:pt idx="227" formatCode="0.00">
                  <c:v>-1.86</c:v>
                </c:pt>
                <c:pt idx="228" formatCode="0.00">
                  <c:v>-1.67</c:v>
                </c:pt>
                <c:pt idx="231" formatCode="0.00">
                  <c:v>-3</c:v>
                </c:pt>
                <c:pt idx="232" formatCode="0.00">
                  <c:v>-1.7</c:v>
                </c:pt>
                <c:pt idx="233" formatCode="0.00">
                  <c:v>-1.97</c:v>
                </c:pt>
                <c:pt idx="234" formatCode="0.00">
                  <c:v>-3.04</c:v>
                </c:pt>
                <c:pt idx="235" formatCode="0.00">
                  <c:v>-3</c:v>
                </c:pt>
                <c:pt idx="238" formatCode="0.00">
                  <c:v>-2.6</c:v>
                </c:pt>
                <c:pt idx="243" formatCode="0.00">
                  <c:v>-3.2</c:v>
                </c:pt>
                <c:pt idx="245" formatCode="0.00">
                  <c:v>-2.4</c:v>
                </c:pt>
                <c:pt idx="246" formatCode="0.00">
                  <c:v>-3</c:v>
                </c:pt>
                <c:pt idx="249" formatCode="0.00">
                  <c:v>-0.9</c:v>
                </c:pt>
                <c:pt idx="250" formatCode="0.00">
                  <c:v>-1.8</c:v>
                </c:pt>
                <c:pt idx="252" formatCode="0.00">
                  <c:v>-2.1</c:v>
                </c:pt>
                <c:pt idx="253" formatCode="0.00">
                  <c:v>1.6381122254938418</c:v>
                </c:pt>
                <c:pt idx="254" formatCode="0.00">
                  <c:v>-2.4</c:v>
                </c:pt>
                <c:pt idx="255" formatCode="0.00">
                  <c:v>-3.48</c:v>
                </c:pt>
                <c:pt idx="256" formatCode="0.00">
                  <c:v>-0.45</c:v>
                </c:pt>
                <c:pt idx="257" formatCode="0.00">
                  <c:v>-2.4</c:v>
                </c:pt>
                <c:pt idx="258" formatCode="0.00">
                  <c:v>-2.6</c:v>
                </c:pt>
                <c:pt idx="265" formatCode="0.00">
                  <c:v>-2.38</c:v>
                </c:pt>
                <c:pt idx="268" formatCode="0.00">
                  <c:v>-3.14</c:v>
                </c:pt>
                <c:pt idx="269" formatCode="0.00">
                  <c:v>-3.33</c:v>
                </c:pt>
                <c:pt idx="270" formatCode="0.00">
                  <c:v>-3.33</c:v>
                </c:pt>
                <c:pt idx="271" formatCode="0.00">
                  <c:v>-3.14</c:v>
                </c:pt>
                <c:pt idx="272" formatCode="0.00">
                  <c:v>-3.66</c:v>
                </c:pt>
                <c:pt idx="273" formatCode="0.00">
                  <c:v>-2</c:v>
                </c:pt>
                <c:pt idx="274" formatCode="0.00">
                  <c:v>-3.06</c:v>
                </c:pt>
                <c:pt idx="294" formatCode="0.00">
                  <c:v>-3.41</c:v>
                </c:pt>
                <c:pt idx="295" formatCode="0.00">
                  <c:v>-3.14</c:v>
                </c:pt>
                <c:pt idx="296" formatCode="0.00">
                  <c:v>-2.69</c:v>
                </c:pt>
                <c:pt idx="297" formatCode="0.00">
                  <c:v>-2</c:v>
                </c:pt>
                <c:pt idx="298" formatCode="0.00">
                  <c:v>-2.82</c:v>
                </c:pt>
                <c:pt idx="299" formatCode="0.00">
                  <c:v>-2.4300000000000002</c:v>
                </c:pt>
                <c:pt idx="300" formatCode="0.00">
                  <c:v>-2.02</c:v>
                </c:pt>
                <c:pt idx="301" formatCode="0.00">
                  <c:v>-2.4</c:v>
                </c:pt>
                <c:pt idx="302" formatCode="0.00">
                  <c:v>-1.6</c:v>
                </c:pt>
                <c:pt idx="303" formatCode="0.00">
                  <c:v>-2.76</c:v>
                </c:pt>
                <c:pt idx="304" formatCode="0.00">
                  <c:v>-3.02</c:v>
                </c:pt>
                <c:pt idx="305" formatCode="0.00">
                  <c:v>-2.94</c:v>
                </c:pt>
                <c:pt idx="306" formatCode="0.00">
                  <c:v>-2.2599999999999998</c:v>
                </c:pt>
                <c:pt idx="307" formatCode="0.00">
                  <c:v>-0.22</c:v>
                </c:pt>
                <c:pt idx="308" formatCode="0.00">
                  <c:v>-1.37</c:v>
                </c:pt>
                <c:pt idx="309" formatCode="0.00">
                  <c:v>-2.56</c:v>
                </c:pt>
                <c:pt idx="310" formatCode="0.00">
                  <c:v>-2.78</c:v>
                </c:pt>
                <c:pt idx="311" formatCode="0.00">
                  <c:v>-2.74</c:v>
                </c:pt>
                <c:pt idx="312" formatCode="0.00">
                  <c:v>-2.68</c:v>
                </c:pt>
                <c:pt idx="313" formatCode="0.00">
                  <c:v>-3.02</c:v>
                </c:pt>
                <c:pt idx="314" formatCode="0.00">
                  <c:v>-4.7</c:v>
                </c:pt>
                <c:pt idx="315" formatCode="0.00">
                  <c:v>-5.08</c:v>
                </c:pt>
                <c:pt idx="316" formatCode="0.00">
                  <c:v>-4.99</c:v>
                </c:pt>
                <c:pt idx="317" formatCode="0.00">
                  <c:v>-2.67</c:v>
                </c:pt>
                <c:pt idx="318" formatCode="0.00">
                  <c:v>-3.45</c:v>
                </c:pt>
                <c:pt idx="319" formatCode="0.00">
                  <c:v>-3.19</c:v>
                </c:pt>
                <c:pt idx="320" formatCode="0.00">
                  <c:v>-2.59</c:v>
                </c:pt>
                <c:pt idx="321" formatCode="0.00">
                  <c:v>-3.61</c:v>
                </c:pt>
                <c:pt idx="322" formatCode="0.00">
                  <c:v>-3</c:v>
                </c:pt>
                <c:pt idx="323" formatCode="0.00">
                  <c:v>-2.0499999999999998</c:v>
                </c:pt>
                <c:pt idx="324" formatCode="0.00">
                  <c:v>-3.6</c:v>
                </c:pt>
                <c:pt idx="325" formatCode="0.00">
                  <c:v>-3.62</c:v>
                </c:pt>
                <c:pt idx="326" formatCode="0.00">
                  <c:v>-3.32</c:v>
                </c:pt>
                <c:pt idx="327" formatCode="0.00">
                  <c:v>-2.4500000000000002</c:v>
                </c:pt>
                <c:pt idx="332" formatCode="0.00">
                  <c:v>-0.16</c:v>
                </c:pt>
                <c:pt idx="333" formatCode="0.00">
                  <c:v>-3.57</c:v>
                </c:pt>
                <c:pt idx="334" formatCode="0.00">
                  <c:v>-3.57</c:v>
                </c:pt>
                <c:pt idx="335" formatCode="0.00">
                  <c:v>-3.21</c:v>
                </c:pt>
                <c:pt idx="336" formatCode="0.00">
                  <c:v>-3.39</c:v>
                </c:pt>
                <c:pt idx="337" formatCode="0.00">
                  <c:v>-2.81</c:v>
                </c:pt>
                <c:pt idx="338" formatCode="0.00">
                  <c:v>-2.89</c:v>
                </c:pt>
                <c:pt idx="340" formatCode="0.00">
                  <c:v>-3.28</c:v>
                </c:pt>
                <c:pt idx="341" formatCode="0.00">
                  <c:v>-2.27</c:v>
                </c:pt>
                <c:pt idx="342" formatCode="0.00">
                  <c:v>-2.73</c:v>
                </c:pt>
                <c:pt idx="343" formatCode="0.00">
                  <c:v>-3.28</c:v>
                </c:pt>
                <c:pt idx="344" formatCode="0.00">
                  <c:v>-4.68</c:v>
                </c:pt>
                <c:pt idx="345" formatCode="0.00">
                  <c:v>-2.87</c:v>
                </c:pt>
                <c:pt idx="346" formatCode="0.00">
                  <c:v>-3.01</c:v>
                </c:pt>
                <c:pt idx="347" formatCode="0.00">
                  <c:v>-3.61</c:v>
                </c:pt>
                <c:pt idx="348" formatCode="0.00">
                  <c:v>-3.46</c:v>
                </c:pt>
                <c:pt idx="349" formatCode="0.00">
                  <c:v>-2.8</c:v>
                </c:pt>
                <c:pt idx="350" formatCode="0.00">
                  <c:v>-2.52</c:v>
                </c:pt>
                <c:pt idx="351" formatCode="0.00">
                  <c:v>-5.87</c:v>
                </c:pt>
                <c:pt idx="352" formatCode="0.00">
                  <c:v>-5.56</c:v>
                </c:pt>
                <c:pt idx="354" formatCode="0.00">
                  <c:v>-0.89</c:v>
                </c:pt>
                <c:pt idx="355" formatCode="0.00">
                  <c:v>-0.82</c:v>
                </c:pt>
                <c:pt idx="356" formatCode="0.00">
                  <c:v>-0.93</c:v>
                </c:pt>
                <c:pt idx="357" formatCode="0.00">
                  <c:v>-3.08</c:v>
                </c:pt>
                <c:pt idx="358" formatCode="0.00">
                  <c:v>-2.35</c:v>
                </c:pt>
                <c:pt idx="359" formatCode="0.00">
                  <c:v>-1.72</c:v>
                </c:pt>
                <c:pt idx="360" formatCode="0.00">
                  <c:v>-1.02</c:v>
                </c:pt>
                <c:pt idx="361" formatCode="0.00">
                  <c:v>-3.12</c:v>
                </c:pt>
                <c:pt idx="362" formatCode="0.00">
                  <c:v>-1.91</c:v>
                </c:pt>
                <c:pt idx="363" formatCode="0.00">
                  <c:v>-3.14</c:v>
                </c:pt>
                <c:pt idx="364" formatCode="0.00">
                  <c:v>-2.75</c:v>
                </c:pt>
                <c:pt idx="365" formatCode="0.00">
                  <c:v>-2.2999999999999998</c:v>
                </c:pt>
                <c:pt idx="366" formatCode="0.00">
                  <c:v>-3.43</c:v>
                </c:pt>
                <c:pt idx="367" formatCode="0.00">
                  <c:v>-0.26</c:v>
                </c:pt>
                <c:pt idx="368" formatCode="0.00">
                  <c:v>-2.74</c:v>
                </c:pt>
                <c:pt idx="369" formatCode="0.00">
                  <c:v>-2.6</c:v>
                </c:pt>
                <c:pt idx="370" formatCode="0.00">
                  <c:v>-3.37</c:v>
                </c:pt>
                <c:pt idx="371" formatCode="0.00">
                  <c:v>-2.63</c:v>
                </c:pt>
                <c:pt idx="372" formatCode="0.00">
                  <c:v>-2.62</c:v>
                </c:pt>
                <c:pt idx="373" formatCode="0.00">
                  <c:v>-3.65</c:v>
                </c:pt>
                <c:pt idx="374" formatCode="0.00">
                  <c:v>-2.64</c:v>
                </c:pt>
                <c:pt idx="375" formatCode="0.00">
                  <c:v>-4.12</c:v>
                </c:pt>
                <c:pt idx="376" formatCode="0.00">
                  <c:v>-3.8</c:v>
                </c:pt>
                <c:pt idx="377" formatCode="0.00">
                  <c:v>-3.65</c:v>
                </c:pt>
                <c:pt idx="379" formatCode="0.00">
                  <c:v>-3.25</c:v>
                </c:pt>
                <c:pt idx="380" formatCode="0.00">
                  <c:v>-3.43</c:v>
                </c:pt>
                <c:pt idx="381" formatCode="0.00">
                  <c:v>-3.23</c:v>
                </c:pt>
                <c:pt idx="382" formatCode="0.00">
                  <c:v>-3.26</c:v>
                </c:pt>
                <c:pt idx="383" formatCode="0.00">
                  <c:v>-3.65</c:v>
                </c:pt>
                <c:pt idx="384" formatCode="0.00">
                  <c:v>-3.43</c:v>
                </c:pt>
                <c:pt idx="385" formatCode="0.00">
                  <c:v>-3.08</c:v>
                </c:pt>
                <c:pt idx="386" formatCode="0.00">
                  <c:v>-1.41</c:v>
                </c:pt>
                <c:pt idx="387" formatCode="0.00">
                  <c:v>-3.47</c:v>
                </c:pt>
                <c:pt idx="388" formatCode="0.00">
                  <c:v>-4.34</c:v>
                </c:pt>
                <c:pt idx="389" formatCode="0.00">
                  <c:v>-3.75</c:v>
                </c:pt>
                <c:pt idx="390" formatCode="0.00">
                  <c:v>-3.53</c:v>
                </c:pt>
                <c:pt idx="391" formatCode="0.00">
                  <c:v>-2.2799999999999998</c:v>
                </c:pt>
                <c:pt idx="392" formatCode="0.00">
                  <c:v>-4.22</c:v>
                </c:pt>
                <c:pt idx="393" formatCode="0.00">
                  <c:v>-3.49</c:v>
                </c:pt>
                <c:pt idx="394" formatCode="0.00">
                  <c:v>-2.63</c:v>
                </c:pt>
                <c:pt idx="395" formatCode="0.00">
                  <c:v>-2.52</c:v>
                </c:pt>
                <c:pt idx="396" formatCode="0.00">
                  <c:v>-2.52</c:v>
                </c:pt>
                <c:pt idx="397" formatCode="0.00">
                  <c:v>-2.52</c:v>
                </c:pt>
                <c:pt idx="398" formatCode="0.00">
                  <c:v>-3.49</c:v>
                </c:pt>
                <c:pt idx="399" formatCode="0.00">
                  <c:v>-1.64</c:v>
                </c:pt>
                <c:pt idx="400" formatCode="0.00">
                  <c:v>-1.99</c:v>
                </c:pt>
                <c:pt idx="401" formatCode="0.00">
                  <c:v>-4.0199999999999996</c:v>
                </c:pt>
                <c:pt idx="402" formatCode="0.00">
                  <c:v>-3.86</c:v>
                </c:pt>
                <c:pt idx="403" formatCode="0.00">
                  <c:v>-3.64</c:v>
                </c:pt>
                <c:pt idx="404" formatCode="0.00">
                  <c:v>-3.55</c:v>
                </c:pt>
                <c:pt idx="405" formatCode="0.00">
                  <c:v>-2.85</c:v>
                </c:pt>
                <c:pt idx="406" formatCode="0.00">
                  <c:v>-0.56000000000000005</c:v>
                </c:pt>
                <c:pt idx="407" formatCode="0.00">
                  <c:v>-3.89</c:v>
                </c:pt>
                <c:pt idx="408" formatCode="0.00">
                  <c:v>-3.26</c:v>
                </c:pt>
                <c:pt idx="409" formatCode="0.00">
                  <c:v>-3.73</c:v>
                </c:pt>
                <c:pt idx="410" formatCode="0.00">
                  <c:v>-3.86</c:v>
                </c:pt>
                <c:pt idx="411" formatCode="0.00">
                  <c:v>-3.59</c:v>
                </c:pt>
                <c:pt idx="418" formatCode="0.00">
                  <c:v>-3.4</c:v>
                </c:pt>
                <c:pt idx="419" formatCode="0.00">
                  <c:v>-3.7</c:v>
                </c:pt>
                <c:pt idx="420" formatCode="0.00">
                  <c:v>-3.1</c:v>
                </c:pt>
                <c:pt idx="422" formatCode="0.00">
                  <c:v>-4.99</c:v>
                </c:pt>
                <c:pt idx="423" formatCode="0.00">
                  <c:v>-3.56</c:v>
                </c:pt>
                <c:pt idx="424" formatCode="0.00">
                  <c:v>-3.97</c:v>
                </c:pt>
                <c:pt idx="425" formatCode="0.00">
                  <c:v>-3.87</c:v>
                </c:pt>
                <c:pt idx="426" formatCode="0.00">
                  <c:v>-3.79</c:v>
                </c:pt>
                <c:pt idx="429" formatCode="0.00">
                  <c:v>-2.91</c:v>
                </c:pt>
                <c:pt idx="430" formatCode="0.00">
                  <c:v>-3.22</c:v>
                </c:pt>
                <c:pt idx="435" formatCode="0.00">
                  <c:v>-2.5</c:v>
                </c:pt>
                <c:pt idx="436" formatCode="0.00">
                  <c:v>-3.1</c:v>
                </c:pt>
                <c:pt idx="437" formatCode="0.00">
                  <c:v>-2.2999999999999998</c:v>
                </c:pt>
                <c:pt idx="438" formatCode="0.00">
                  <c:v>-2.2999999999999998</c:v>
                </c:pt>
                <c:pt idx="439" formatCode="0.00">
                  <c:v>-1.9</c:v>
                </c:pt>
                <c:pt idx="440" formatCode="0.00">
                  <c:v>-1.4</c:v>
                </c:pt>
                <c:pt idx="441" formatCode="0.00">
                  <c:v>-2.11</c:v>
                </c:pt>
                <c:pt idx="442" formatCode="0.00">
                  <c:v>-2.11</c:v>
                </c:pt>
                <c:pt idx="443" formatCode="0.00">
                  <c:v>-2.11</c:v>
                </c:pt>
                <c:pt idx="444" formatCode="0.00">
                  <c:v>-2.3199999999999998</c:v>
                </c:pt>
                <c:pt idx="447" formatCode="0.00">
                  <c:v>-1.45</c:v>
                </c:pt>
                <c:pt idx="448" formatCode="0.00">
                  <c:v>-3.13</c:v>
                </c:pt>
                <c:pt idx="449" formatCode="0.00">
                  <c:v>-3.09</c:v>
                </c:pt>
                <c:pt idx="450" formatCode="0.00">
                  <c:v>-3.69</c:v>
                </c:pt>
                <c:pt idx="451" formatCode="0.00">
                  <c:v>-7.18</c:v>
                </c:pt>
                <c:pt idx="452" formatCode="0.00">
                  <c:v>-0.7</c:v>
                </c:pt>
                <c:pt idx="453" formatCode="0.00">
                  <c:v>-1.3</c:v>
                </c:pt>
                <c:pt idx="454" formatCode="0.00">
                  <c:v>-0.5</c:v>
                </c:pt>
                <c:pt idx="455" formatCode="0.00">
                  <c:v>-3.28</c:v>
                </c:pt>
                <c:pt idx="456" formatCode="0.00">
                  <c:v>-4.1900000000000004</c:v>
                </c:pt>
                <c:pt idx="457" formatCode="0.00">
                  <c:v>-3.44</c:v>
                </c:pt>
                <c:pt idx="458" formatCode="0.00">
                  <c:v>-3.64</c:v>
                </c:pt>
                <c:pt idx="459" formatCode="0.00">
                  <c:v>-3.53</c:v>
                </c:pt>
                <c:pt idx="460" formatCode="0.00">
                  <c:v>-3.48</c:v>
                </c:pt>
                <c:pt idx="461" formatCode="0.00">
                  <c:v>-3.82</c:v>
                </c:pt>
                <c:pt idx="462" formatCode="0.00">
                  <c:v>-3.72</c:v>
                </c:pt>
                <c:pt idx="463" formatCode="0.00">
                  <c:v>-1</c:v>
                </c:pt>
                <c:pt idx="464" formatCode="0.00">
                  <c:v>-1.04</c:v>
                </c:pt>
                <c:pt idx="465" formatCode="0.00">
                  <c:v>-2.2000000000000002</c:v>
                </c:pt>
                <c:pt idx="466" formatCode="0.00">
                  <c:v>-1.4</c:v>
                </c:pt>
                <c:pt idx="467" formatCode="0.00">
                  <c:v>-1.8</c:v>
                </c:pt>
                <c:pt idx="468" formatCode="0.00">
                  <c:v>-1.4</c:v>
                </c:pt>
                <c:pt idx="469" formatCode="0.00">
                  <c:v>-1.7</c:v>
                </c:pt>
                <c:pt idx="470" formatCode="0.00">
                  <c:v>-3.44</c:v>
                </c:pt>
                <c:pt idx="471" formatCode="0.00">
                  <c:v>-3.54</c:v>
                </c:pt>
                <c:pt idx="472" formatCode="0.00">
                  <c:v>-3.25</c:v>
                </c:pt>
                <c:pt idx="473" formatCode="0.00">
                  <c:v>-3.53</c:v>
                </c:pt>
                <c:pt idx="474" formatCode="0.00">
                  <c:v>-3.46</c:v>
                </c:pt>
                <c:pt idx="475" formatCode="0.00">
                  <c:v>-3.7</c:v>
                </c:pt>
                <c:pt idx="476" formatCode="0.00">
                  <c:v>-1.18</c:v>
                </c:pt>
                <c:pt idx="477" formatCode="0.00">
                  <c:v>-4.0999999999999996</c:v>
                </c:pt>
                <c:pt idx="478" formatCode="0.00">
                  <c:v>-1.4</c:v>
                </c:pt>
                <c:pt idx="479" formatCode="0.00">
                  <c:v>-2.2000000000000002</c:v>
                </c:pt>
                <c:pt idx="480" formatCode="0.00">
                  <c:v>-0.5</c:v>
                </c:pt>
                <c:pt idx="481" formatCode="0.00">
                  <c:v>-4.71</c:v>
                </c:pt>
                <c:pt idx="482" formatCode="0.00">
                  <c:v>-0.84</c:v>
                </c:pt>
                <c:pt idx="483" formatCode="0.00">
                  <c:v>-3.68</c:v>
                </c:pt>
                <c:pt idx="484" formatCode="0.00">
                  <c:v>-3.76</c:v>
                </c:pt>
                <c:pt idx="485" formatCode="0.00">
                  <c:v>-3.86</c:v>
                </c:pt>
                <c:pt idx="486" formatCode="0.00">
                  <c:v>-3.43</c:v>
                </c:pt>
                <c:pt idx="487" formatCode="0.00">
                  <c:v>-3.43</c:v>
                </c:pt>
                <c:pt idx="488" formatCode="0.00">
                  <c:v>-0.45</c:v>
                </c:pt>
                <c:pt idx="489" formatCode="0.00">
                  <c:v>-0.67</c:v>
                </c:pt>
                <c:pt idx="490" formatCode="0.00">
                  <c:v>-0.67</c:v>
                </c:pt>
                <c:pt idx="491" formatCode="0.00">
                  <c:v>5.23</c:v>
                </c:pt>
                <c:pt idx="492" formatCode="0.00">
                  <c:v>-3.68</c:v>
                </c:pt>
                <c:pt idx="493" formatCode="0.00">
                  <c:v>-3.64</c:v>
                </c:pt>
                <c:pt idx="494" formatCode="0.00">
                  <c:v>-1.84</c:v>
                </c:pt>
                <c:pt idx="495" formatCode="0.00">
                  <c:v>-0.04</c:v>
                </c:pt>
                <c:pt idx="496" formatCode="0.00">
                  <c:v>0.13</c:v>
                </c:pt>
                <c:pt idx="497" formatCode="0.00">
                  <c:v>0.05</c:v>
                </c:pt>
                <c:pt idx="498" formatCode="0.00">
                  <c:v>0.26</c:v>
                </c:pt>
                <c:pt idx="499" formatCode="0.00">
                  <c:v>-3.89</c:v>
                </c:pt>
                <c:pt idx="500" formatCode="0.00">
                  <c:v>-3.79</c:v>
                </c:pt>
                <c:pt idx="501" formatCode="0.00">
                  <c:v>-4.08</c:v>
                </c:pt>
                <c:pt idx="502" formatCode="0.00">
                  <c:v>-2.37</c:v>
                </c:pt>
                <c:pt idx="503" formatCode="0.00">
                  <c:v>-3.69</c:v>
                </c:pt>
                <c:pt idx="504" formatCode="0.00">
                  <c:v>-4.0199999999999996</c:v>
                </c:pt>
                <c:pt idx="505" formatCode="0.00">
                  <c:v>-3.99</c:v>
                </c:pt>
                <c:pt idx="506" formatCode="0.00">
                  <c:v>-3.31</c:v>
                </c:pt>
                <c:pt idx="507" formatCode="0.00">
                  <c:v>-3.15</c:v>
                </c:pt>
                <c:pt idx="508" formatCode="0.00">
                  <c:v>-3.67</c:v>
                </c:pt>
                <c:pt idx="509" formatCode="0.00">
                  <c:v>-1.1000000000000001</c:v>
                </c:pt>
                <c:pt idx="510" formatCode="0.00">
                  <c:v>-0.88</c:v>
                </c:pt>
                <c:pt idx="511" formatCode="0.00">
                  <c:v>-2.2999999999999998</c:v>
                </c:pt>
                <c:pt idx="512" formatCode="0.00">
                  <c:v>-0.88</c:v>
                </c:pt>
                <c:pt idx="513" formatCode="0.00">
                  <c:v>-0.28000000000000003</c:v>
                </c:pt>
                <c:pt idx="514" formatCode="0.00">
                  <c:v>0.41</c:v>
                </c:pt>
                <c:pt idx="515" formatCode="0.00">
                  <c:v>-3.88</c:v>
                </c:pt>
                <c:pt idx="516" formatCode="0.00">
                  <c:v>-3.82</c:v>
                </c:pt>
                <c:pt idx="517" formatCode="0.00">
                  <c:v>-4.03</c:v>
                </c:pt>
                <c:pt idx="518" formatCode="0.00">
                  <c:v>5.42</c:v>
                </c:pt>
                <c:pt idx="519" formatCode="0.00">
                  <c:v>6.06</c:v>
                </c:pt>
                <c:pt idx="521" formatCode="0.00">
                  <c:v>-0.6</c:v>
                </c:pt>
                <c:pt idx="522" formatCode="0.00">
                  <c:v>-0.56999999999999995</c:v>
                </c:pt>
                <c:pt idx="523" formatCode="0.00">
                  <c:v>0.55000000000000004</c:v>
                </c:pt>
                <c:pt idx="524" formatCode="0.00">
                  <c:v>0.1</c:v>
                </c:pt>
                <c:pt idx="525" formatCode="0.00">
                  <c:v>-3.81</c:v>
                </c:pt>
                <c:pt idx="526" formatCode="0.00">
                  <c:v>-3.94</c:v>
                </c:pt>
                <c:pt idx="527" formatCode="0.00">
                  <c:v>0.52</c:v>
                </c:pt>
                <c:pt idx="528" formatCode="0.00">
                  <c:v>-0.09</c:v>
                </c:pt>
                <c:pt idx="529" formatCode="0.00">
                  <c:v>-1.04</c:v>
                </c:pt>
                <c:pt idx="530" formatCode="0.00">
                  <c:v>-1.04</c:v>
                </c:pt>
                <c:pt idx="531" formatCode="0.00">
                  <c:v>-2.61</c:v>
                </c:pt>
                <c:pt idx="532" formatCode="0.00">
                  <c:v>-2.42</c:v>
                </c:pt>
                <c:pt idx="533" formatCode="0.00">
                  <c:v>-2.42</c:v>
                </c:pt>
                <c:pt idx="534" formatCode="0.00">
                  <c:v>-2.42</c:v>
                </c:pt>
                <c:pt idx="535" formatCode="0.00">
                  <c:v>-3.16</c:v>
                </c:pt>
                <c:pt idx="536" formatCode="0.00">
                  <c:v>-2.35</c:v>
                </c:pt>
                <c:pt idx="537" formatCode="0.00">
                  <c:v>-2.35</c:v>
                </c:pt>
                <c:pt idx="539" formatCode="0.00">
                  <c:v>-3.61</c:v>
                </c:pt>
                <c:pt idx="540" formatCode="0.00">
                  <c:v>-3.63</c:v>
                </c:pt>
                <c:pt idx="541" formatCode="0.00">
                  <c:v>-3.96</c:v>
                </c:pt>
                <c:pt idx="542" formatCode="0.00">
                  <c:v>-0.96</c:v>
                </c:pt>
                <c:pt idx="543" formatCode="0.00">
                  <c:v>-1.43</c:v>
                </c:pt>
                <c:pt idx="544" formatCode="0.00">
                  <c:v>-1.4</c:v>
                </c:pt>
                <c:pt idx="545" formatCode="0.00">
                  <c:v>-2.7</c:v>
                </c:pt>
                <c:pt idx="546" formatCode="0.00">
                  <c:v>-0.08</c:v>
                </c:pt>
                <c:pt idx="547" formatCode="0.00">
                  <c:v>-0.81</c:v>
                </c:pt>
                <c:pt idx="548" formatCode="0.00">
                  <c:v>-3.79</c:v>
                </c:pt>
                <c:pt idx="549" formatCode="0.00">
                  <c:v>-3.86</c:v>
                </c:pt>
                <c:pt idx="550" formatCode="0.00">
                  <c:v>-1.19</c:v>
                </c:pt>
                <c:pt idx="551" formatCode="0.00">
                  <c:v>-2.5</c:v>
                </c:pt>
                <c:pt idx="552" formatCode="0.00">
                  <c:v>0.3</c:v>
                </c:pt>
                <c:pt idx="553" formatCode="0.00">
                  <c:v>-0.43</c:v>
                </c:pt>
                <c:pt idx="554" formatCode="0.00">
                  <c:v>-2.4</c:v>
                </c:pt>
                <c:pt idx="555" formatCode="0.00">
                  <c:v>-0.73</c:v>
                </c:pt>
                <c:pt idx="556" formatCode="0.00">
                  <c:v>-2.2728193512086818</c:v>
                </c:pt>
                <c:pt idx="558" formatCode="0.00">
                  <c:v>-2.5932669524117955</c:v>
                </c:pt>
                <c:pt idx="561" formatCode="0.00">
                  <c:v>-1.5457165075733883</c:v>
                </c:pt>
                <c:pt idx="565" formatCode="0.00">
                  <c:v>-3.9527679823448807</c:v>
                </c:pt>
                <c:pt idx="570" formatCode="0.00">
                  <c:v>-2.0311576820271284</c:v>
                </c:pt>
                <c:pt idx="574" formatCode="0.00">
                  <c:v>-1.8161874858280953</c:v>
                </c:pt>
                <c:pt idx="578" formatCode="0.00">
                  <c:v>-2.1806784869199873</c:v>
                </c:pt>
                <c:pt idx="579" formatCode="0.00">
                  <c:v>-2.9721728481345053</c:v>
                </c:pt>
                <c:pt idx="581" formatCode="0.00">
                  <c:v>-1.5388233836979452</c:v>
                </c:pt>
                <c:pt idx="583" formatCode="0.00">
                  <c:v>-2.1074159423053516</c:v>
                </c:pt>
                <c:pt idx="584" formatCode="0.00">
                  <c:v>-2.8760431945968321</c:v>
                </c:pt>
                <c:pt idx="586" formatCode="0.00">
                  <c:v>-1.6</c:v>
                </c:pt>
                <c:pt idx="587" formatCode="0.00">
                  <c:v>-1.76</c:v>
                </c:pt>
                <c:pt idx="588" formatCode="0.00">
                  <c:v>-2.8</c:v>
                </c:pt>
                <c:pt idx="589" formatCode="0.00">
                  <c:v>0.95</c:v>
                </c:pt>
                <c:pt idx="590" formatCode="0.00">
                  <c:v>0.88</c:v>
                </c:pt>
                <c:pt idx="591" formatCode="0.00">
                  <c:v>0.71</c:v>
                </c:pt>
                <c:pt idx="592" formatCode="0.00">
                  <c:v>-2.84</c:v>
                </c:pt>
                <c:pt idx="593" formatCode="0.00">
                  <c:v>-1.3</c:v>
                </c:pt>
                <c:pt idx="594" formatCode="0.00">
                  <c:v>-1</c:v>
                </c:pt>
                <c:pt idx="595" formatCode="0.00">
                  <c:v>-3.4</c:v>
                </c:pt>
                <c:pt idx="596" formatCode="0.00">
                  <c:v>-1.97</c:v>
                </c:pt>
                <c:pt idx="597" formatCode="0.00">
                  <c:v>0.5</c:v>
                </c:pt>
                <c:pt idx="598" formatCode="0.00">
                  <c:v>-1.2</c:v>
                </c:pt>
                <c:pt idx="599" formatCode="0.00">
                  <c:v>1.46</c:v>
                </c:pt>
                <c:pt idx="600" formatCode="0.00">
                  <c:v>-1.93</c:v>
                </c:pt>
                <c:pt idx="601" formatCode="0.00">
                  <c:v>0.32</c:v>
                </c:pt>
                <c:pt idx="602" formatCode="0.00">
                  <c:v>-4.5</c:v>
                </c:pt>
                <c:pt idx="603" formatCode="0.00">
                  <c:v>-4.5</c:v>
                </c:pt>
                <c:pt idx="604" formatCode="0.00">
                  <c:v>-4.5</c:v>
                </c:pt>
                <c:pt idx="605" formatCode="0.00">
                  <c:v>-0.51</c:v>
                </c:pt>
                <c:pt idx="606" formatCode="0.00">
                  <c:v>-0.7</c:v>
                </c:pt>
                <c:pt idx="607" formatCode="0.00">
                  <c:v>0.3</c:v>
                </c:pt>
                <c:pt idx="608" formatCode="0.00">
                  <c:v>-1.17</c:v>
                </c:pt>
                <c:pt idx="609" formatCode="0.00">
                  <c:v>-2.94</c:v>
                </c:pt>
                <c:pt idx="610" formatCode="0.00">
                  <c:v>0.95</c:v>
                </c:pt>
                <c:pt idx="611" formatCode="0.00">
                  <c:v>0.95</c:v>
                </c:pt>
                <c:pt idx="612" formatCode="0.00">
                  <c:v>3.88</c:v>
                </c:pt>
                <c:pt idx="613" formatCode="0.00">
                  <c:v>0.39</c:v>
                </c:pt>
                <c:pt idx="614" formatCode="0.00">
                  <c:v>-2.06</c:v>
                </c:pt>
                <c:pt idx="615" formatCode="0.00">
                  <c:v>-1.58</c:v>
                </c:pt>
                <c:pt idx="616" formatCode="0.00">
                  <c:v>-1.37</c:v>
                </c:pt>
                <c:pt idx="617" formatCode="0.00">
                  <c:v>0.57999999999999996</c:v>
                </c:pt>
                <c:pt idx="618" formatCode="0.00">
                  <c:v>0.47</c:v>
                </c:pt>
                <c:pt idx="619" formatCode="0.00">
                  <c:v>-0.52</c:v>
                </c:pt>
                <c:pt idx="620" formatCode="0.00">
                  <c:v>-2.29</c:v>
                </c:pt>
                <c:pt idx="621" formatCode="0.00">
                  <c:v>-1.97</c:v>
                </c:pt>
                <c:pt idx="622" formatCode="0.00">
                  <c:v>-1.56</c:v>
                </c:pt>
                <c:pt idx="623" formatCode="0.00">
                  <c:v>-1.75</c:v>
                </c:pt>
                <c:pt idx="624" formatCode="0.00">
                  <c:v>-0.18</c:v>
                </c:pt>
                <c:pt idx="626" formatCode="0.00">
                  <c:v>0.23</c:v>
                </c:pt>
                <c:pt idx="627" formatCode="0.00">
                  <c:v>-0.48</c:v>
                </c:pt>
                <c:pt idx="628" formatCode="0.00">
                  <c:v>-1.19</c:v>
                </c:pt>
                <c:pt idx="629" formatCode="0.00">
                  <c:v>0.6</c:v>
                </c:pt>
                <c:pt idx="630" formatCode="0.00">
                  <c:v>-0.53</c:v>
                </c:pt>
                <c:pt idx="631" formatCode="0.00">
                  <c:v>0.15</c:v>
                </c:pt>
                <c:pt idx="632" formatCode="0.00">
                  <c:v>0.03</c:v>
                </c:pt>
                <c:pt idx="633" formatCode="0.00">
                  <c:v>-2.09</c:v>
                </c:pt>
                <c:pt idx="634" formatCode="0.00">
                  <c:v>-1.71</c:v>
                </c:pt>
                <c:pt idx="635" formatCode="0.00">
                  <c:v>-2.17</c:v>
                </c:pt>
                <c:pt idx="636" formatCode="0.00">
                  <c:v>-1.06</c:v>
                </c:pt>
                <c:pt idx="637" formatCode="0.00">
                  <c:v>-1.31</c:v>
                </c:pt>
                <c:pt idx="638" formatCode="0.00">
                  <c:v>-0.33</c:v>
                </c:pt>
                <c:pt idx="639" formatCode="0.00">
                  <c:v>0.01</c:v>
                </c:pt>
                <c:pt idx="640" formatCode="0.00">
                  <c:v>0.67</c:v>
                </c:pt>
                <c:pt idx="641" formatCode="0.00">
                  <c:v>0.71</c:v>
                </c:pt>
                <c:pt idx="642" formatCode="0.00">
                  <c:v>0.83</c:v>
                </c:pt>
                <c:pt idx="643" formatCode="0.00">
                  <c:v>-0.32</c:v>
                </c:pt>
                <c:pt idx="644" formatCode="0.00">
                  <c:v>-1.06</c:v>
                </c:pt>
                <c:pt idx="645" formatCode="0.00">
                  <c:v>-1.77</c:v>
                </c:pt>
                <c:pt idx="646" formatCode="0.00">
                  <c:v>-1</c:v>
                </c:pt>
                <c:pt idx="647" formatCode="0.00">
                  <c:v>-0.41</c:v>
                </c:pt>
                <c:pt idx="648" formatCode="0.00">
                  <c:v>-1.89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4C-C84C-A72D-A3B63E284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3944928"/>
        <c:axId val="1453946640"/>
      </c:scatterChart>
      <c:valAx>
        <c:axId val="1453944928"/>
        <c:scaling>
          <c:orientation val="maxMin"/>
          <c:max val="350"/>
          <c:min val="2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3946640"/>
        <c:crosses val="autoZero"/>
        <c:crossBetween val="midCat"/>
      </c:valAx>
      <c:valAx>
        <c:axId val="1453946640"/>
        <c:scaling>
          <c:orientation val="maxMin"/>
          <c:max val="5"/>
          <c:min val="-1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3944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'data all'!$J$3:$J$1217</c:f>
              <c:numCache>
                <c:formatCode>0.00</c:formatCode>
                <c:ptCount val="1215"/>
                <c:pt idx="0">
                  <c:v>334.29</c:v>
                </c:pt>
                <c:pt idx="1">
                  <c:v>334.29</c:v>
                </c:pt>
                <c:pt idx="2">
                  <c:v>334.29</c:v>
                </c:pt>
                <c:pt idx="3">
                  <c:v>334.29</c:v>
                </c:pt>
                <c:pt idx="4">
                  <c:v>334.29</c:v>
                </c:pt>
                <c:pt idx="5">
                  <c:v>334.29</c:v>
                </c:pt>
                <c:pt idx="6">
                  <c:v>334.29</c:v>
                </c:pt>
                <c:pt idx="7">
                  <c:v>334.29</c:v>
                </c:pt>
                <c:pt idx="8">
                  <c:v>334.29</c:v>
                </c:pt>
                <c:pt idx="9">
                  <c:v>334.29</c:v>
                </c:pt>
                <c:pt idx="10">
                  <c:v>334.29</c:v>
                </c:pt>
                <c:pt idx="11">
                  <c:v>334.29</c:v>
                </c:pt>
                <c:pt idx="12">
                  <c:v>334.29</c:v>
                </c:pt>
                <c:pt idx="13">
                  <c:v>334.29</c:v>
                </c:pt>
                <c:pt idx="14">
                  <c:v>334.29</c:v>
                </c:pt>
                <c:pt idx="15">
                  <c:v>334.29</c:v>
                </c:pt>
                <c:pt idx="16">
                  <c:v>333.61</c:v>
                </c:pt>
                <c:pt idx="17">
                  <c:v>333.61</c:v>
                </c:pt>
                <c:pt idx="18">
                  <c:v>333.61</c:v>
                </c:pt>
                <c:pt idx="19">
                  <c:v>333.61</c:v>
                </c:pt>
                <c:pt idx="20">
                  <c:v>333.61</c:v>
                </c:pt>
                <c:pt idx="21">
                  <c:v>333.61</c:v>
                </c:pt>
                <c:pt idx="22">
                  <c:v>333.61</c:v>
                </c:pt>
                <c:pt idx="23">
                  <c:v>333.61</c:v>
                </c:pt>
                <c:pt idx="24">
                  <c:v>333.61</c:v>
                </c:pt>
                <c:pt idx="25">
                  <c:v>333.61</c:v>
                </c:pt>
                <c:pt idx="26">
                  <c:v>333.61</c:v>
                </c:pt>
                <c:pt idx="27">
                  <c:v>332.9</c:v>
                </c:pt>
                <c:pt idx="28">
                  <c:v>332.9</c:v>
                </c:pt>
                <c:pt idx="29">
                  <c:v>332.9</c:v>
                </c:pt>
                <c:pt idx="30">
                  <c:v>332.9</c:v>
                </c:pt>
                <c:pt idx="31">
                  <c:v>332.9</c:v>
                </c:pt>
                <c:pt idx="32">
                  <c:v>332.9</c:v>
                </c:pt>
                <c:pt idx="33">
                  <c:v>332.9</c:v>
                </c:pt>
                <c:pt idx="34">
                  <c:v>332.9</c:v>
                </c:pt>
                <c:pt idx="35">
                  <c:v>332.9</c:v>
                </c:pt>
                <c:pt idx="36">
                  <c:v>332.9</c:v>
                </c:pt>
                <c:pt idx="37">
                  <c:v>332.9</c:v>
                </c:pt>
                <c:pt idx="38">
                  <c:v>332.9</c:v>
                </c:pt>
                <c:pt idx="39">
                  <c:v>332.9</c:v>
                </c:pt>
                <c:pt idx="40">
                  <c:v>332.9</c:v>
                </c:pt>
                <c:pt idx="41">
                  <c:v>332.9</c:v>
                </c:pt>
                <c:pt idx="42">
                  <c:v>332.9</c:v>
                </c:pt>
                <c:pt idx="43">
                  <c:v>332.9</c:v>
                </c:pt>
                <c:pt idx="44">
                  <c:v>332.9</c:v>
                </c:pt>
                <c:pt idx="45">
                  <c:v>332.9</c:v>
                </c:pt>
                <c:pt idx="46">
                  <c:v>332.9</c:v>
                </c:pt>
                <c:pt idx="47">
                  <c:v>332.9</c:v>
                </c:pt>
                <c:pt idx="48">
                  <c:v>332.45499999999998</c:v>
                </c:pt>
                <c:pt idx="49">
                  <c:v>332.45499999999998</c:v>
                </c:pt>
                <c:pt idx="50">
                  <c:v>332.45499999999998</c:v>
                </c:pt>
                <c:pt idx="51">
                  <c:v>332.45499999999998</c:v>
                </c:pt>
                <c:pt idx="52">
                  <c:v>332.45499999999998</c:v>
                </c:pt>
                <c:pt idx="53">
                  <c:v>332.45499999999998</c:v>
                </c:pt>
                <c:pt idx="54">
                  <c:v>332.45499999999998</c:v>
                </c:pt>
                <c:pt idx="55">
                  <c:v>332.45424916574001</c:v>
                </c:pt>
                <c:pt idx="56">
                  <c:v>332.23</c:v>
                </c:pt>
                <c:pt idx="57">
                  <c:v>332.23</c:v>
                </c:pt>
                <c:pt idx="58">
                  <c:v>332.23</c:v>
                </c:pt>
                <c:pt idx="59">
                  <c:v>332.23</c:v>
                </c:pt>
                <c:pt idx="60">
                  <c:v>331.93389999999999</c:v>
                </c:pt>
                <c:pt idx="61">
                  <c:v>331.93389999999999</c:v>
                </c:pt>
                <c:pt idx="62">
                  <c:v>331.93389999999999</c:v>
                </c:pt>
                <c:pt idx="63">
                  <c:v>331.93389999999999</c:v>
                </c:pt>
                <c:pt idx="64">
                  <c:v>331.93389999999999</c:v>
                </c:pt>
                <c:pt idx="65">
                  <c:v>331.91931034482798</c:v>
                </c:pt>
                <c:pt idx="66">
                  <c:v>331.91931034482798</c:v>
                </c:pt>
                <c:pt idx="67">
                  <c:v>331.56</c:v>
                </c:pt>
                <c:pt idx="68">
                  <c:v>331.56</c:v>
                </c:pt>
                <c:pt idx="69">
                  <c:v>331.56</c:v>
                </c:pt>
                <c:pt idx="70">
                  <c:v>331.56</c:v>
                </c:pt>
                <c:pt idx="71">
                  <c:v>331.56</c:v>
                </c:pt>
                <c:pt idx="72">
                  <c:v>331.56</c:v>
                </c:pt>
                <c:pt idx="73">
                  <c:v>331.56</c:v>
                </c:pt>
                <c:pt idx="74">
                  <c:v>331.56</c:v>
                </c:pt>
                <c:pt idx="75">
                  <c:v>331.56</c:v>
                </c:pt>
                <c:pt idx="76">
                  <c:v>331.56</c:v>
                </c:pt>
                <c:pt idx="77">
                  <c:v>331.56</c:v>
                </c:pt>
                <c:pt idx="78">
                  <c:v>331.56</c:v>
                </c:pt>
                <c:pt idx="79">
                  <c:v>331.56</c:v>
                </c:pt>
                <c:pt idx="80">
                  <c:v>331.56</c:v>
                </c:pt>
                <c:pt idx="81">
                  <c:v>331.43090000000001</c:v>
                </c:pt>
                <c:pt idx="82">
                  <c:v>331.43090000000001</c:v>
                </c:pt>
                <c:pt idx="83">
                  <c:v>331.43090000000001</c:v>
                </c:pt>
                <c:pt idx="84">
                  <c:v>331.43090000000001</c:v>
                </c:pt>
                <c:pt idx="85">
                  <c:v>331.43090000000001</c:v>
                </c:pt>
                <c:pt idx="86">
                  <c:v>331.43090000000001</c:v>
                </c:pt>
                <c:pt idx="87">
                  <c:v>331.39464961067898</c:v>
                </c:pt>
                <c:pt idx="88">
                  <c:v>331.39464961067898</c:v>
                </c:pt>
                <c:pt idx="89">
                  <c:v>331.39464961067898</c:v>
                </c:pt>
                <c:pt idx="90">
                  <c:v>331.39464961067898</c:v>
                </c:pt>
                <c:pt idx="91">
                  <c:v>331.39464961067898</c:v>
                </c:pt>
                <c:pt idx="92">
                  <c:v>331.39464961067898</c:v>
                </c:pt>
                <c:pt idx="93">
                  <c:v>330.9</c:v>
                </c:pt>
                <c:pt idx="94">
                  <c:v>330.9</c:v>
                </c:pt>
                <c:pt idx="95">
                  <c:v>328.50481646273602</c:v>
                </c:pt>
                <c:pt idx="96">
                  <c:v>328.50481646273602</c:v>
                </c:pt>
                <c:pt idx="97">
                  <c:v>328.50481646273602</c:v>
                </c:pt>
                <c:pt idx="98">
                  <c:v>328.50481646273602</c:v>
                </c:pt>
                <c:pt idx="99">
                  <c:v>328.50481646273602</c:v>
                </c:pt>
                <c:pt idx="100">
                  <c:v>328.50481646273602</c:v>
                </c:pt>
                <c:pt idx="101">
                  <c:v>321.211979977753</c:v>
                </c:pt>
                <c:pt idx="102">
                  <c:v>321.211979977753</c:v>
                </c:pt>
                <c:pt idx="103">
                  <c:v>320.2</c:v>
                </c:pt>
                <c:pt idx="104">
                  <c:v>320.2</c:v>
                </c:pt>
                <c:pt idx="105">
                  <c:v>319.5</c:v>
                </c:pt>
                <c:pt idx="106">
                  <c:v>319.40550000000002</c:v>
                </c:pt>
                <c:pt idx="107">
                  <c:v>319.40550000000002</c:v>
                </c:pt>
                <c:pt idx="108">
                  <c:v>316.90010000000001</c:v>
                </c:pt>
                <c:pt idx="109">
                  <c:v>316.90010000000001</c:v>
                </c:pt>
                <c:pt idx="110">
                  <c:v>316.90010000000001</c:v>
                </c:pt>
                <c:pt idx="111">
                  <c:v>316.90010000000001</c:v>
                </c:pt>
                <c:pt idx="112">
                  <c:v>316.90010000000001</c:v>
                </c:pt>
                <c:pt idx="113">
                  <c:v>316.59845383759699</c:v>
                </c:pt>
                <c:pt idx="114">
                  <c:v>316.59845383759699</c:v>
                </c:pt>
                <c:pt idx="115">
                  <c:v>315.55459999999999</c:v>
                </c:pt>
                <c:pt idx="116">
                  <c:v>315.55459999999999</c:v>
                </c:pt>
                <c:pt idx="117">
                  <c:v>315.55459999999999</c:v>
                </c:pt>
                <c:pt idx="118">
                  <c:v>315.54393770856501</c:v>
                </c:pt>
                <c:pt idx="119">
                  <c:v>315.54393770856501</c:v>
                </c:pt>
                <c:pt idx="120">
                  <c:v>314</c:v>
                </c:pt>
                <c:pt idx="121">
                  <c:v>314</c:v>
                </c:pt>
                <c:pt idx="122">
                  <c:v>313.82873192436</c:v>
                </c:pt>
                <c:pt idx="123">
                  <c:v>313.599388209121</c:v>
                </c:pt>
                <c:pt idx="124">
                  <c:v>313.599388209121</c:v>
                </c:pt>
                <c:pt idx="125">
                  <c:v>313.06880000000001</c:v>
                </c:pt>
                <c:pt idx="126">
                  <c:v>313.0283</c:v>
                </c:pt>
                <c:pt idx="127">
                  <c:v>313.0283</c:v>
                </c:pt>
                <c:pt idx="128">
                  <c:v>313.0283</c:v>
                </c:pt>
                <c:pt idx="129">
                  <c:v>312.89940000000001</c:v>
                </c:pt>
                <c:pt idx="130">
                  <c:v>312.89940000000001</c:v>
                </c:pt>
                <c:pt idx="131">
                  <c:v>312.89940000000001</c:v>
                </c:pt>
                <c:pt idx="132">
                  <c:v>312.89940000000001</c:v>
                </c:pt>
                <c:pt idx="133">
                  <c:v>312.89940000000001</c:v>
                </c:pt>
                <c:pt idx="134">
                  <c:v>312.8</c:v>
                </c:pt>
                <c:pt idx="135">
                  <c:v>312.53019999999998</c:v>
                </c:pt>
                <c:pt idx="136">
                  <c:v>312.53019999999998</c:v>
                </c:pt>
                <c:pt idx="137">
                  <c:v>312.512625139043</c:v>
                </c:pt>
                <c:pt idx="138">
                  <c:v>312.43259999999998</c:v>
                </c:pt>
                <c:pt idx="139">
                  <c:v>312.30942157953302</c:v>
                </c:pt>
                <c:pt idx="140">
                  <c:v>312.26150000000001</c:v>
                </c:pt>
                <c:pt idx="141">
                  <c:v>312.251145717464</c:v>
                </c:pt>
                <c:pt idx="142">
                  <c:v>312.24165739710799</c:v>
                </c:pt>
                <c:pt idx="143">
                  <c:v>311.97674082313699</c:v>
                </c:pt>
                <c:pt idx="144">
                  <c:v>311.97674082313699</c:v>
                </c:pt>
                <c:pt idx="145">
                  <c:v>311.97674082313699</c:v>
                </c:pt>
                <c:pt idx="146">
                  <c:v>311.97674082313699</c:v>
                </c:pt>
                <c:pt idx="147">
                  <c:v>311.97674082313699</c:v>
                </c:pt>
                <c:pt idx="148">
                  <c:v>311.59484241750101</c:v>
                </c:pt>
                <c:pt idx="149">
                  <c:v>311.35584352984802</c:v>
                </c:pt>
                <c:pt idx="150">
                  <c:v>311.11149425287402</c:v>
                </c:pt>
                <c:pt idx="151">
                  <c:v>311.10000000000002</c:v>
                </c:pt>
                <c:pt idx="152">
                  <c:v>311.10000000000002</c:v>
                </c:pt>
                <c:pt idx="153">
                  <c:v>311.02828698553901</c:v>
                </c:pt>
                <c:pt idx="154">
                  <c:v>311.02828698553901</c:v>
                </c:pt>
                <c:pt idx="155">
                  <c:v>311.02828698553901</c:v>
                </c:pt>
                <c:pt idx="156">
                  <c:v>311.02828698553901</c:v>
                </c:pt>
                <c:pt idx="157">
                  <c:v>311.02828698553901</c:v>
                </c:pt>
                <c:pt idx="158">
                  <c:v>311.02828698553901</c:v>
                </c:pt>
                <c:pt idx="159">
                  <c:v>310.84837968112703</c:v>
                </c:pt>
                <c:pt idx="160">
                  <c:v>310.61082313681902</c:v>
                </c:pt>
                <c:pt idx="161">
                  <c:v>310.60169447534298</c:v>
                </c:pt>
                <c:pt idx="162">
                  <c:v>310.60169447534298</c:v>
                </c:pt>
                <c:pt idx="163">
                  <c:v>310.52429999999998</c:v>
                </c:pt>
                <c:pt idx="164">
                  <c:v>310.24417130144599</c:v>
                </c:pt>
                <c:pt idx="165">
                  <c:v>310</c:v>
                </c:pt>
                <c:pt idx="166">
                  <c:v>310</c:v>
                </c:pt>
                <c:pt idx="167">
                  <c:v>310</c:v>
                </c:pt>
                <c:pt idx="168">
                  <c:v>310</c:v>
                </c:pt>
                <c:pt idx="169">
                  <c:v>310</c:v>
                </c:pt>
                <c:pt idx="170">
                  <c:v>310</c:v>
                </c:pt>
                <c:pt idx="171">
                  <c:v>310</c:v>
                </c:pt>
                <c:pt idx="172">
                  <c:v>310</c:v>
                </c:pt>
                <c:pt idx="173">
                  <c:v>310</c:v>
                </c:pt>
                <c:pt idx="174">
                  <c:v>309.853948832036</c:v>
                </c:pt>
                <c:pt idx="175">
                  <c:v>309.246562847608</c:v>
                </c:pt>
                <c:pt idx="176">
                  <c:v>309.00360000000001</c:v>
                </c:pt>
                <c:pt idx="177">
                  <c:v>308.98627363737501</c:v>
                </c:pt>
                <c:pt idx="178">
                  <c:v>308.8</c:v>
                </c:pt>
                <c:pt idx="179">
                  <c:v>308.73802002224699</c:v>
                </c:pt>
                <c:pt idx="180">
                  <c:v>308.48590656284802</c:v>
                </c:pt>
                <c:pt idx="181">
                  <c:v>308.48590656284802</c:v>
                </c:pt>
                <c:pt idx="182">
                  <c:v>308.48590656284802</c:v>
                </c:pt>
                <c:pt idx="183">
                  <c:v>308.48590656284802</c:v>
                </c:pt>
                <c:pt idx="184">
                  <c:v>308.48590656284802</c:v>
                </c:pt>
                <c:pt idx="185">
                  <c:v>308.48590656284802</c:v>
                </c:pt>
                <c:pt idx="186">
                  <c:v>308.4821</c:v>
                </c:pt>
                <c:pt idx="187">
                  <c:v>308.3</c:v>
                </c:pt>
                <c:pt idx="188">
                  <c:v>308.3</c:v>
                </c:pt>
                <c:pt idx="189">
                  <c:v>308.23749721913202</c:v>
                </c:pt>
                <c:pt idx="190">
                  <c:v>308.23749721913202</c:v>
                </c:pt>
                <c:pt idx="191">
                  <c:v>307.98537263626298</c:v>
                </c:pt>
                <c:pt idx="192">
                  <c:v>307.73234705227998</c:v>
                </c:pt>
                <c:pt idx="193">
                  <c:v>307.73234705227998</c:v>
                </c:pt>
                <c:pt idx="194">
                  <c:v>307.7</c:v>
                </c:pt>
                <c:pt idx="195">
                  <c:v>307.480556173526</c:v>
                </c:pt>
                <c:pt idx="196">
                  <c:v>307.39999999999998</c:v>
                </c:pt>
                <c:pt idx="197">
                  <c:v>307.39999999999998</c:v>
                </c:pt>
                <c:pt idx="198">
                  <c:v>307.38</c:v>
                </c:pt>
                <c:pt idx="199">
                  <c:v>307.38</c:v>
                </c:pt>
                <c:pt idx="200">
                  <c:v>307.38</c:v>
                </c:pt>
                <c:pt idx="201">
                  <c:v>307.38</c:v>
                </c:pt>
                <c:pt idx="202">
                  <c:v>307.38</c:v>
                </c:pt>
                <c:pt idx="203">
                  <c:v>307.3</c:v>
                </c:pt>
                <c:pt idx="204">
                  <c:v>307.3</c:v>
                </c:pt>
                <c:pt idx="205">
                  <c:v>307.23688542825403</c:v>
                </c:pt>
                <c:pt idx="206">
                  <c:v>307.2</c:v>
                </c:pt>
                <c:pt idx="207">
                  <c:v>307.2</c:v>
                </c:pt>
                <c:pt idx="208">
                  <c:v>307</c:v>
                </c:pt>
                <c:pt idx="209">
                  <c:v>306.63705228031102</c:v>
                </c:pt>
                <c:pt idx="210">
                  <c:v>306.44760000000002</c:v>
                </c:pt>
                <c:pt idx="211">
                  <c:v>306.44760000000002</c:v>
                </c:pt>
                <c:pt idx="212">
                  <c:v>306.266329254727</c:v>
                </c:pt>
                <c:pt idx="213">
                  <c:v>305.5</c:v>
                </c:pt>
                <c:pt idx="214">
                  <c:v>305.5</c:v>
                </c:pt>
                <c:pt idx="215">
                  <c:v>305.35000000000002</c:v>
                </c:pt>
                <c:pt idx="216">
                  <c:v>305.3426</c:v>
                </c:pt>
                <c:pt idx="217">
                  <c:v>305.3426</c:v>
                </c:pt>
                <c:pt idx="218">
                  <c:v>305.3426</c:v>
                </c:pt>
                <c:pt idx="219">
                  <c:v>305.3426</c:v>
                </c:pt>
                <c:pt idx="220">
                  <c:v>305.17</c:v>
                </c:pt>
                <c:pt idx="221">
                  <c:v>305.09469999999999</c:v>
                </c:pt>
                <c:pt idx="222">
                  <c:v>305.09469999999999</c:v>
                </c:pt>
                <c:pt idx="223">
                  <c:v>305.09469999999999</c:v>
                </c:pt>
                <c:pt idx="224">
                  <c:v>304.64</c:v>
                </c:pt>
                <c:pt idx="225">
                  <c:v>304.64</c:v>
                </c:pt>
                <c:pt idx="226">
                  <c:v>304.64</c:v>
                </c:pt>
                <c:pt idx="227">
                  <c:v>304.45999999999998</c:v>
                </c:pt>
                <c:pt idx="228">
                  <c:v>304.45999999999998</c:v>
                </c:pt>
                <c:pt idx="229">
                  <c:v>304.39</c:v>
                </c:pt>
                <c:pt idx="230">
                  <c:v>304.39</c:v>
                </c:pt>
                <c:pt idx="231">
                  <c:v>304.18240266963301</c:v>
                </c:pt>
                <c:pt idx="232">
                  <c:v>304.17</c:v>
                </c:pt>
                <c:pt idx="233">
                  <c:v>304.17</c:v>
                </c:pt>
                <c:pt idx="234">
                  <c:v>304.10000000000002</c:v>
                </c:pt>
                <c:pt idx="235">
                  <c:v>304.012235817575</c:v>
                </c:pt>
                <c:pt idx="236">
                  <c:v>303.87</c:v>
                </c:pt>
                <c:pt idx="237">
                  <c:v>303.87</c:v>
                </c:pt>
                <c:pt idx="238">
                  <c:v>303.85464961067902</c:v>
                </c:pt>
                <c:pt idx="239">
                  <c:v>303.7</c:v>
                </c:pt>
                <c:pt idx="240">
                  <c:v>303.7</c:v>
                </c:pt>
                <c:pt idx="241">
                  <c:v>303.7</c:v>
                </c:pt>
                <c:pt idx="242">
                  <c:v>303.47000000000003</c:v>
                </c:pt>
                <c:pt idx="243">
                  <c:v>303.29746384872101</c:v>
                </c:pt>
                <c:pt idx="244">
                  <c:v>303.29746384872101</c:v>
                </c:pt>
                <c:pt idx="245">
                  <c:v>303.29746384872101</c:v>
                </c:pt>
                <c:pt idx="246">
                  <c:v>303.29746384872101</c:v>
                </c:pt>
                <c:pt idx="247">
                  <c:v>303.12</c:v>
                </c:pt>
                <c:pt idx="248">
                  <c:v>303.12</c:v>
                </c:pt>
                <c:pt idx="249">
                  <c:v>302.44905450500602</c:v>
                </c:pt>
                <c:pt idx="250">
                  <c:v>302.44905450500602</c:v>
                </c:pt>
                <c:pt idx="251">
                  <c:v>302.33</c:v>
                </c:pt>
                <c:pt idx="252">
                  <c:v>301.63647385984399</c:v>
                </c:pt>
                <c:pt idx="253">
                  <c:v>301.50404894326999</c:v>
                </c:pt>
                <c:pt idx="254">
                  <c:v>301.261001112347</c:v>
                </c:pt>
                <c:pt idx="255">
                  <c:v>301</c:v>
                </c:pt>
                <c:pt idx="256">
                  <c:v>300.8793</c:v>
                </c:pt>
                <c:pt idx="257">
                  <c:v>300.86929922135698</c:v>
                </c:pt>
                <c:pt idx="258">
                  <c:v>300.86929922135698</c:v>
                </c:pt>
                <c:pt idx="259">
                  <c:v>300.5</c:v>
                </c:pt>
                <c:pt idx="260">
                  <c:v>300.5</c:v>
                </c:pt>
                <c:pt idx="261">
                  <c:v>300.5</c:v>
                </c:pt>
                <c:pt idx="262">
                  <c:v>300.5</c:v>
                </c:pt>
                <c:pt idx="263">
                  <c:v>300.5</c:v>
                </c:pt>
                <c:pt idx="264">
                  <c:v>300.5</c:v>
                </c:pt>
                <c:pt idx="265">
                  <c:v>300.2</c:v>
                </c:pt>
                <c:pt idx="266">
                  <c:v>300</c:v>
                </c:pt>
                <c:pt idx="267">
                  <c:v>300</c:v>
                </c:pt>
                <c:pt idx="268">
                  <c:v>300</c:v>
                </c:pt>
                <c:pt idx="269">
                  <c:v>300</c:v>
                </c:pt>
                <c:pt idx="270">
                  <c:v>300</c:v>
                </c:pt>
                <c:pt idx="271">
                  <c:v>300</c:v>
                </c:pt>
                <c:pt idx="272">
                  <c:v>300</c:v>
                </c:pt>
                <c:pt idx="273">
                  <c:v>299.70760000000001</c:v>
                </c:pt>
                <c:pt idx="274">
                  <c:v>299.39999999999998</c:v>
                </c:pt>
                <c:pt idx="275">
                  <c:v>299.35000000000002</c:v>
                </c:pt>
                <c:pt idx="276">
                  <c:v>299.35000000000002</c:v>
                </c:pt>
                <c:pt idx="277">
                  <c:v>299.35000000000002</c:v>
                </c:pt>
                <c:pt idx="278">
                  <c:v>299.35000000000002</c:v>
                </c:pt>
                <c:pt idx="279">
                  <c:v>299.32</c:v>
                </c:pt>
                <c:pt idx="280">
                  <c:v>299.32</c:v>
                </c:pt>
                <c:pt idx="281">
                  <c:v>299.32</c:v>
                </c:pt>
                <c:pt idx="282">
                  <c:v>299.32</c:v>
                </c:pt>
                <c:pt idx="283">
                  <c:v>299.32</c:v>
                </c:pt>
                <c:pt idx="284">
                  <c:v>299.32</c:v>
                </c:pt>
                <c:pt idx="285">
                  <c:v>299.32</c:v>
                </c:pt>
                <c:pt idx="286">
                  <c:v>299.25</c:v>
                </c:pt>
                <c:pt idx="287">
                  <c:v>299.25</c:v>
                </c:pt>
                <c:pt idx="288">
                  <c:v>299.25</c:v>
                </c:pt>
                <c:pt idx="289">
                  <c:v>299.25</c:v>
                </c:pt>
                <c:pt idx="290">
                  <c:v>299.25</c:v>
                </c:pt>
                <c:pt idx="291">
                  <c:v>299.25</c:v>
                </c:pt>
                <c:pt idx="292">
                  <c:v>299.25</c:v>
                </c:pt>
                <c:pt idx="293">
                  <c:v>299.08999999999997</c:v>
                </c:pt>
                <c:pt idx="294">
                  <c:v>298.63501668520598</c:v>
                </c:pt>
                <c:pt idx="295">
                  <c:v>298.63501668520598</c:v>
                </c:pt>
                <c:pt idx="296">
                  <c:v>298.63501668520598</c:v>
                </c:pt>
                <c:pt idx="297">
                  <c:v>298.63501668520598</c:v>
                </c:pt>
                <c:pt idx="298">
                  <c:v>298.365127919911</c:v>
                </c:pt>
                <c:pt idx="299">
                  <c:v>298.365127919911</c:v>
                </c:pt>
                <c:pt idx="300">
                  <c:v>298.365127919911</c:v>
                </c:pt>
                <c:pt idx="301">
                  <c:v>298.365127919911</c:v>
                </c:pt>
                <c:pt idx="302">
                  <c:v>298.20119999999997</c:v>
                </c:pt>
                <c:pt idx="303">
                  <c:v>298.103971078977</c:v>
                </c:pt>
                <c:pt idx="304">
                  <c:v>298.103971078977</c:v>
                </c:pt>
                <c:pt idx="305">
                  <c:v>298.103971078977</c:v>
                </c:pt>
                <c:pt idx="306">
                  <c:v>298.07690000000002</c:v>
                </c:pt>
                <c:pt idx="307">
                  <c:v>297.98020000000002</c:v>
                </c:pt>
                <c:pt idx="308">
                  <c:v>297.95240000000001</c:v>
                </c:pt>
                <c:pt idx="309">
                  <c:v>297.83606229143498</c:v>
                </c:pt>
                <c:pt idx="310">
                  <c:v>297.83606229143498</c:v>
                </c:pt>
                <c:pt idx="311">
                  <c:v>297.83606229143498</c:v>
                </c:pt>
                <c:pt idx="312">
                  <c:v>297.58047830923198</c:v>
                </c:pt>
                <c:pt idx="313">
                  <c:v>297.58047830923198</c:v>
                </c:pt>
                <c:pt idx="314">
                  <c:v>297.54583982202399</c:v>
                </c:pt>
                <c:pt idx="315">
                  <c:v>297.54583982202399</c:v>
                </c:pt>
                <c:pt idx="316">
                  <c:v>297.54583982202399</c:v>
                </c:pt>
                <c:pt idx="317">
                  <c:v>297.31220244716297</c:v>
                </c:pt>
                <c:pt idx="318">
                  <c:v>297.31220244716297</c:v>
                </c:pt>
                <c:pt idx="319">
                  <c:v>297.18</c:v>
                </c:pt>
                <c:pt idx="320">
                  <c:v>297.18</c:v>
                </c:pt>
                <c:pt idx="321">
                  <c:v>297.040734149054</c:v>
                </c:pt>
                <c:pt idx="322">
                  <c:v>297.040734149054</c:v>
                </c:pt>
                <c:pt idx="323">
                  <c:v>297.040734149054</c:v>
                </c:pt>
                <c:pt idx="324">
                  <c:v>297.040734149054</c:v>
                </c:pt>
                <c:pt idx="325">
                  <c:v>297.040734149054</c:v>
                </c:pt>
                <c:pt idx="326">
                  <c:v>297.040734149054</c:v>
                </c:pt>
                <c:pt idx="327">
                  <c:v>296.76902113459403</c:v>
                </c:pt>
                <c:pt idx="328">
                  <c:v>296.64999999999998</c:v>
                </c:pt>
                <c:pt idx="329">
                  <c:v>296.64999999999998</c:v>
                </c:pt>
                <c:pt idx="330">
                  <c:v>296.64999999999998</c:v>
                </c:pt>
                <c:pt idx="331">
                  <c:v>296.64999999999998</c:v>
                </c:pt>
                <c:pt idx="332">
                  <c:v>296.5342</c:v>
                </c:pt>
                <c:pt idx="333">
                  <c:v>296.52999999999997</c:v>
                </c:pt>
                <c:pt idx="334">
                  <c:v>296.52999999999997</c:v>
                </c:pt>
                <c:pt idx="335">
                  <c:v>296.48616240267</c:v>
                </c:pt>
                <c:pt idx="336">
                  <c:v>296.48616240267</c:v>
                </c:pt>
                <c:pt idx="337">
                  <c:v>296.212947719689</c:v>
                </c:pt>
                <c:pt idx="338">
                  <c:v>296.212947719689</c:v>
                </c:pt>
                <c:pt idx="339">
                  <c:v>296.20999999999998</c:v>
                </c:pt>
                <c:pt idx="340">
                  <c:v>296.18532814238</c:v>
                </c:pt>
                <c:pt idx="341">
                  <c:v>296.18532814238</c:v>
                </c:pt>
                <c:pt idx="342">
                  <c:v>296.18532814238</c:v>
                </c:pt>
                <c:pt idx="343">
                  <c:v>296.18532814238</c:v>
                </c:pt>
                <c:pt idx="344">
                  <c:v>296.18532814238</c:v>
                </c:pt>
                <c:pt idx="345">
                  <c:v>296.18532814238</c:v>
                </c:pt>
                <c:pt idx="346">
                  <c:v>296.18532814238</c:v>
                </c:pt>
                <c:pt idx="347">
                  <c:v>296.18532814238</c:v>
                </c:pt>
                <c:pt idx="348">
                  <c:v>296.18532814238</c:v>
                </c:pt>
                <c:pt idx="349">
                  <c:v>296.18532814238</c:v>
                </c:pt>
                <c:pt idx="350">
                  <c:v>296.18532814238</c:v>
                </c:pt>
                <c:pt idx="351">
                  <c:v>296.18532814238</c:v>
                </c:pt>
                <c:pt idx="352">
                  <c:v>296.11661846496099</c:v>
                </c:pt>
                <c:pt idx="353">
                  <c:v>295.98073414905502</c:v>
                </c:pt>
                <c:pt idx="354">
                  <c:v>295.92443826473902</c:v>
                </c:pt>
                <c:pt idx="355">
                  <c:v>295.92443826473902</c:v>
                </c:pt>
                <c:pt idx="356">
                  <c:v>295.92443826473902</c:v>
                </c:pt>
                <c:pt idx="357">
                  <c:v>295.92443826473902</c:v>
                </c:pt>
                <c:pt idx="358">
                  <c:v>295.92443826473902</c:v>
                </c:pt>
                <c:pt idx="359">
                  <c:v>295.92443826473902</c:v>
                </c:pt>
                <c:pt idx="360">
                  <c:v>295.92443826473902</c:v>
                </c:pt>
                <c:pt idx="361">
                  <c:v>295.66449388209099</c:v>
                </c:pt>
                <c:pt idx="362">
                  <c:v>295.47370000000001</c:v>
                </c:pt>
                <c:pt idx="363">
                  <c:v>295.39868743047799</c:v>
                </c:pt>
                <c:pt idx="364">
                  <c:v>295.39868743047799</c:v>
                </c:pt>
                <c:pt idx="365">
                  <c:v>295.39868743047799</c:v>
                </c:pt>
                <c:pt idx="366">
                  <c:v>295.39868743047799</c:v>
                </c:pt>
                <c:pt idx="367">
                  <c:v>295.18979999999999</c:v>
                </c:pt>
                <c:pt idx="368">
                  <c:v>295.12928809788701</c:v>
                </c:pt>
                <c:pt idx="369">
                  <c:v>295.12928809788701</c:v>
                </c:pt>
                <c:pt idx="370">
                  <c:v>294.87</c:v>
                </c:pt>
                <c:pt idx="371">
                  <c:v>294.862458286986</c:v>
                </c:pt>
                <c:pt idx="372">
                  <c:v>294.862458286986</c:v>
                </c:pt>
                <c:pt idx="373">
                  <c:v>294.862458286986</c:v>
                </c:pt>
                <c:pt idx="374">
                  <c:v>294.862458286986</c:v>
                </c:pt>
                <c:pt idx="375">
                  <c:v>294.862458286986</c:v>
                </c:pt>
                <c:pt idx="376">
                  <c:v>294.862458286986</c:v>
                </c:pt>
                <c:pt idx="377">
                  <c:v>294.86127919911002</c:v>
                </c:pt>
                <c:pt idx="378">
                  <c:v>294.86127919911002</c:v>
                </c:pt>
                <c:pt idx="379">
                  <c:v>294.86127919911002</c:v>
                </c:pt>
                <c:pt idx="380">
                  <c:v>294.86127919911002</c:v>
                </c:pt>
                <c:pt idx="381">
                  <c:v>294.86127919911002</c:v>
                </c:pt>
                <c:pt idx="382">
                  <c:v>294.86127919911002</c:v>
                </c:pt>
                <c:pt idx="383">
                  <c:v>294.86127919911002</c:v>
                </c:pt>
                <c:pt idx="384">
                  <c:v>294.86127919911002</c:v>
                </c:pt>
                <c:pt idx="385">
                  <c:v>294.86127919911002</c:v>
                </c:pt>
                <c:pt idx="386">
                  <c:v>294.63</c:v>
                </c:pt>
                <c:pt idx="387">
                  <c:v>294.59032258064502</c:v>
                </c:pt>
                <c:pt idx="388">
                  <c:v>294.59032258064502</c:v>
                </c:pt>
                <c:pt idx="389">
                  <c:v>294.59032258064502</c:v>
                </c:pt>
                <c:pt idx="390">
                  <c:v>294.59032258064502</c:v>
                </c:pt>
                <c:pt idx="391">
                  <c:v>294.34249999999997</c:v>
                </c:pt>
                <c:pt idx="392">
                  <c:v>294.32073414905398</c:v>
                </c:pt>
                <c:pt idx="393">
                  <c:v>294.32073414905398</c:v>
                </c:pt>
                <c:pt idx="394">
                  <c:v>294.32073414905398</c:v>
                </c:pt>
                <c:pt idx="395">
                  <c:v>294.14999999999998</c:v>
                </c:pt>
                <c:pt idx="396">
                  <c:v>294.14999999999998</c:v>
                </c:pt>
                <c:pt idx="397">
                  <c:v>294.14999999999998</c:v>
                </c:pt>
                <c:pt idx="398">
                  <c:v>294.1157</c:v>
                </c:pt>
                <c:pt idx="399">
                  <c:v>294.04615127919902</c:v>
                </c:pt>
                <c:pt idx="400">
                  <c:v>294.04615127919902</c:v>
                </c:pt>
                <c:pt idx="401">
                  <c:v>293.94909999999999</c:v>
                </c:pt>
                <c:pt idx="402">
                  <c:v>293.78034482758602</c:v>
                </c:pt>
                <c:pt idx="403">
                  <c:v>293.78034482758602</c:v>
                </c:pt>
                <c:pt idx="404">
                  <c:v>293.78034482758602</c:v>
                </c:pt>
                <c:pt idx="405">
                  <c:v>293.7328</c:v>
                </c:pt>
                <c:pt idx="406">
                  <c:v>293.637</c:v>
                </c:pt>
                <c:pt idx="407">
                  <c:v>293.52</c:v>
                </c:pt>
                <c:pt idx="408">
                  <c:v>293.19814238042301</c:v>
                </c:pt>
                <c:pt idx="409">
                  <c:v>293.19814238042301</c:v>
                </c:pt>
                <c:pt idx="410">
                  <c:v>293.19814238042301</c:v>
                </c:pt>
                <c:pt idx="411">
                  <c:v>293.19814238042301</c:v>
                </c:pt>
                <c:pt idx="412">
                  <c:v>293</c:v>
                </c:pt>
                <c:pt idx="413">
                  <c:v>293</c:v>
                </c:pt>
                <c:pt idx="414">
                  <c:v>292.923759733037</c:v>
                </c:pt>
                <c:pt idx="415">
                  <c:v>292.923759733037</c:v>
                </c:pt>
                <c:pt idx="416">
                  <c:v>292.923759733037</c:v>
                </c:pt>
                <c:pt idx="417">
                  <c:v>292.923759733037</c:v>
                </c:pt>
                <c:pt idx="418">
                  <c:v>292.923759733037</c:v>
                </c:pt>
                <c:pt idx="419">
                  <c:v>292.923759733037</c:v>
                </c:pt>
                <c:pt idx="420">
                  <c:v>292.923759733037</c:v>
                </c:pt>
                <c:pt idx="421">
                  <c:v>292.923759733037</c:v>
                </c:pt>
                <c:pt idx="422">
                  <c:v>292.86744160178</c:v>
                </c:pt>
                <c:pt idx="423">
                  <c:v>292.86744160178</c:v>
                </c:pt>
                <c:pt idx="424">
                  <c:v>292.86744160178</c:v>
                </c:pt>
                <c:pt idx="425">
                  <c:v>292.86744160178</c:v>
                </c:pt>
                <c:pt idx="426">
                  <c:v>292.86744160178</c:v>
                </c:pt>
                <c:pt idx="427">
                  <c:v>292.56</c:v>
                </c:pt>
                <c:pt idx="428">
                  <c:v>292.56</c:v>
                </c:pt>
                <c:pt idx="429">
                  <c:v>292.52587319243599</c:v>
                </c:pt>
                <c:pt idx="430">
                  <c:v>292.52587319243599</c:v>
                </c:pt>
                <c:pt idx="431">
                  <c:v>292.37635150166898</c:v>
                </c:pt>
                <c:pt idx="432">
                  <c:v>292.37635150166898</c:v>
                </c:pt>
                <c:pt idx="433">
                  <c:v>292.37635150166898</c:v>
                </c:pt>
                <c:pt idx="434">
                  <c:v>292.37635150166898</c:v>
                </c:pt>
                <c:pt idx="435">
                  <c:v>292.37635150166898</c:v>
                </c:pt>
                <c:pt idx="436">
                  <c:v>292.37635150166898</c:v>
                </c:pt>
                <c:pt idx="437">
                  <c:v>292.37635150166898</c:v>
                </c:pt>
                <c:pt idx="438">
                  <c:v>292.37635150166898</c:v>
                </c:pt>
                <c:pt idx="439">
                  <c:v>292.37635150166898</c:v>
                </c:pt>
                <c:pt idx="440">
                  <c:v>292.37635150166898</c:v>
                </c:pt>
                <c:pt idx="441">
                  <c:v>292.31</c:v>
                </c:pt>
                <c:pt idx="442">
                  <c:v>292.31</c:v>
                </c:pt>
                <c:pt idx="443">
                  <c:v>292.31</c:v>
                </c:pt>
                <c:pt idx="444">
                  <c:v>292.31</c:v>
                </c:pt>
                <c:pt idx="445">
                  <c:v>292.27635150166901</c:v>
                </c:pt>
                <c:pt idx="446">
                  <c:v>292.27635150166901</c:v>
                </c:pt>
                <c:pt idx="447">
                  <c:v>292.20740000000001</c:v>
                </c:pt>
                <c:pt idx="448">
                  <c:v>292.18418242491703</c:v>
                </c:pt>
                <c:pt idx="449">
                  <c:v>292.18418242491703</c:v>
                </c:pt>
                <c:pt idx="450">
                  <c:v>291.89999999999998</c:v>
                </c:pt>
                <c:pt idx="451">
                  <c:v>291.82428253615097</c:v>
                </c:pt>
                <c:pt idx="452">
                  <c:v>291.81182424916602</c:v>
                </c:pt>
                <c:pt idx="453">
                  <c:v>291.81182424916602</c:v>
                </c:pt>
                <c:pt idx="454">
                  <c:v>291.81182424916602</c:v>
                </c:pt>
                <c:pt idx="455">
                  <c:v>291.50117908787502</c:v>
                </c:pt>
                <c:pt idx="456">
                  <c:v>291.50117908787502</c:v>
                </c:pt>
                <c:pt idx="457">
                  <c:v>291.50117908787502</c:v>
                </c:pt>
                <c:pt idx="458">
                  <c:v>291.50117908787502</c:v>
                </c:pt>
                <c:pt idx="459">
                  <c:v>291.50117908787502</c:v>
                </c:pt>
                <c:pt idx="460">
                  <c:v>291.50117908787502</c:v>
                </c:pt>
                <c:pt idx="461">
                  <c:v>291.50117908787502</c:v>
                </c:pt>
                <c:pt idx="462">
                  <c:v>291.50117908787502</c:v>
                </c:pt>
                <c:pt idx="463">
                  <c:v>291.25397107897697</c:v>
                </c:pt>
                <c:pt idx="464">
                  <c:v>291.25397107897697</c:v>
                </c:pt>
                <c:pt idx="465">
                  <c:v>291.24724137931003</c:v>
                </c:pt>
                <c:pt idx="466">
                  <c:v>291.24724137931003</c:v>
                </c:pt>
                <c:pt idx="467">
                  <c:v>291.24724137931003</c:v>
                </c:pt>
                <c:pt idx="468">
                  <c:v>291.24724137931003</c:v>
                </c:pt>
                <c:pt idx="469">
                  <c:v>291.24724137931003</c:v>
                </c:pt>
                <c:pt idx="470">
                  <c:v>291.16205784204698</c:v>
                </c:pt>
                <c:pt idx="471">
                  <c:v>291.16205784204698</c:v>
                </c:pt>
                <c:pt idx="472">
                  <c:v>291.15359999999998</c:v>
                </c:pt>
                <c:pt idx="473">
                  <c:v>291.06720000000001</c:v>
                </c:pt>
                <c:pt idx="474">
                  <c:v>290.80210233592902</c:v>
                </c:pt>
                <c:pt idx="475">
                  <c:v>290.80210233592902</c:v>
                </c:pt>
                <c:pt idx="476">
                  <c:v>290.76</c:v>
                </c:pt>
                <c:pt idx="477">
                  <c:v>290.74439999999998</c:v>
                </c:pt>
                <c:pt idx="478">
                  <c:v>290.66724137930998</c:v>
                </c:pt>
                <c:pt idx="479">
                  <c:v>290.66724137930998</c:v>
                </c:pt>
                <c:pt idx="480">
                  <c:v>290.66724137930998</c:v>
                </c:pt>
                <c:pt idx="481">
                  <c:v>290.56310000000002</c:v>
                </c:pt>
                <c:pt idx="482">
                  <c:v>290.51853170189099</c:v>
                </c:pt>
                <c:pt idx="483">
                  <c:v>290.45769744160202</c:v>
                </c:pt>
                <c:pt idx="484">
                  <c:v>290.45769744160202</c:v>
                </c:pt>
                <c:pt idx="485">
                  <c:v>290.45769744160202</c:v>
                </c:pt>
                <c:pt idx="486">
                  <c:v>290.45769744160202</c:v>
                </c:pt>
                <c:pt idx="487">
                  <c:v>290.3929</c:v>
                </c:pt>
                <c:pt idx="488">
                  <c:v>289.75433815350402</c:v>
                </c:pt>
                <c:pt idx="489">
                  <c:v>289.75433815350402</c:v>
                </c:pt>
                <c:pt idx="490">
                  <c:v>289.75433815350402</c:v>
                </c:pt>
                <c:pt idx="491">
                  <c:v>288.2011</c:v>
                </c:pt>
                <c:pt idx="492">
                  <c:v>288.08743047830899</c:v>
                </c:pt>
                <c:pt idx="493">
                  <c:v>288.08743047830899</c:v>
                </c:pt>
                <c:pt idx="494">
                  <c:v>286.83300000000003</c:v>
                </c:pt>
                <c:pt idx="495">
                  <c:v>283.02</c:v>
                </c:pt>
                <c:pt idx="496">
                  <c:v>283.02</c:v>
                </c:pt>
                <c:pt idx="497">
                  <c:v>282.89922135706303</c:v>
                </c:pt>
                <c:pt idx="498">
                  <c:v>282.89922135706303</c:v>
                </c:pt>
                <c:pt idx="499">
                  <c:v>282.17505005561702</c:v>
                </c:pt>
                <c:pt idx="500">
                  <c:v>282.17505005561702</c:v>
                </c:pt>
                <c:pt idx="501">
                  <c:v>282.17505005561702</c:v>
                </c:pt>
                <c:pt idx="502">
                  <c:v>281.13384872080098</c:v>
                </c:pt>
                <c:pt idx="503">
                  <c:v>280.80972191323701</c:v>
                </c:pt>
                <c:pt idx="504">
                  <c:v>280.80972191323701</c:v>
                </c:pt>
                <c:pt idx="505">
                  <c:v>280.80972191323701</c:v>
                </c:pt>
                <c:pt idx="506">
                  <c:v>279.55325917686298</c:v>
                </c:pt>
                <c:pt idx="507">
                  <c:v>279.55325917686298</c:v>
                </c:pt>
                <c:pt idx="508">
                  <c:v>279.55325917686298</c:v>
                </c:pt>
                <c:pt idx="509">
                  <c:v>279.49770000000001</c:v>
                </c:pt>
                <c:pt idx="510">
                  <c:v>279.49770000000001</c:v>
                </c:pt>
                <c:pt idx="511">
                  <c:v>279.42705228031099</c:v>
                </c:pt>
                <c:pt idx="512">
                  <c:v>279.42705228031099</c:v>
                </c:pt>
                <c:pt idx="513">
                  <c:v>279.374649610679</c:v>
                </c:pt>
                <c:pt idx="514">
                  <c:v>278.45291434927702</c:v>
                </c:pt>
                <c:pt idx="515">
                  <c:v>278.24796440489399</c:v>
                </c:pt>
                <c:pt idx="516">
                  <c:v>278.24796440489399</c:v>
                </c:pt>
                <c:pt idx="517">
                  <c:v>278.24796440489399</c:v>
                </c:pt>
                <c:pt idx="518">
                  <c:v>277.95769999999999</c:v>
                </c:pt>
                <c:pt idx="519">
                  <c:v>277.95769999999999</c:v>
                </c:pt>
                <c:pt idx="520">
                  <c:v>277.46100000000001</c:v>
                </c:pt>
                <c:pt idx="521">
                  <c:v>277.46100000000001</c:v>
                </c:pt>
                <c:pt idx="522">
                  <c:v>277.46100000000001</c:v>
                </c:pt>
                <c:pt idx="523">
                  <c:v>277.46100000000001</c:v>
                </c:pt>
                <c:pt idx="524">
                  <c:v>277.40729699666298</c:v>
                </c:pt>
                <c:pt idx="525">
                  <c:v>276.90944382647399</c:v>
                </c:pt>
                <c:pt idx="526">
                  <c:v>276.90944382647399</c:v>
                </c:pt>
                <c:pt idx="527">
                  <c:v>276.36308120133498</c:v>
                </c:pt>
                <c:pt idx="528">
                  <c:v>276.36308120133498</c:v>
                </c:pt>
                <c:pt idx="529">
                  <c:v>275.95999999999998</c:v>
                </c:pt>
                <c:pt idx="530">
                  <c:v>275.95999999999998</c:v>
                </c:pt>
                <c:pt idx="531">
                  <c:v>275.95999999999998</c:v>
                </c:pt>
                <c:pt idx="532">
                  <c:v>275.95999999999998</c:v>
                </c:pt>
                <c:pt idx="533">
                  <c:v>275.95999999999998</c:v>
                </c:pt>
                <c:pt idx="534">
                  <c:v>275.95999999999998</c:v>
                </c:pt>
                <c:pt idx="535">
                  <c:v>275.95999999999998</c:v>
                </c:pt>
                <c:pt idx="536">
                  <c:v>275.95999999999998</c:v>
                </c:pt>
                <c:pt idx="537">
                  <c:v>275.95999999999998</c:v>
                </c:pt>
                <c:pt idx="538">
                  <c:v>275.81</c:v>
                </c:pt>
                <c:pt idx="539">
                  <c:v>275.63764182424899</c:v>
                </c:pt>
                <c:pt idx="540">
                  <c:v>275.63764182424899</c:v>
                </c:pt>
                <c:pt idx="541">
                  <c:v>275.63764182424899</c:v>
                </c:pt>
                <c:pt idx="542">
                  <c:v>275.57727474972199</c:v>
                </c:pt>
                <c:pt idx="543">
                  <c:v>275.36038932146801</c:v>
                </c:pt>
                <c:pt idx="544">
                  <c:v>275.136017797553</c:v>
                </c:pt>
                <c:pt idx="545">
                  <c:v>275.09860956618502</c:v>
                </c:pt>
                <c:pt idx="546">
                  <c:v>274.68175750834303</c:v>
                </c:pt>
                <c:pt idx="547">
                  <c:v>274.40842046718598</c:v>
                </c:pt>
                <c:pt idx="548">
                  <c:v>274.25936596218003</c:v>
                </c:pt>
                <c:pt idx="549">
                  <c:v>274.25936596218003</c:v>
                </c:pt>
                <c:pt idx="550">
                  <c:v>274.19579532814203</c:v>
                </c:pt>
                <c:pt idx="551">
                  <c:v>274.13413793103399</c:v>
                </c:pt>
                <c:pt idx="552">
                  <c:v>273.737397107898</c:v>
                </c:pt>
                <c:pt idx="553">
                  <c:v>273.45482758620699</c:v>
                </c:pt>
                <c:pt idx="554">
                  <c:v>273.25489432703</c:v>
                </c:pt>
                <c:pt idx="555">
                  <c:v>273.23126807564</c:v>
                </c:pt>
                <c:pt idx="556">
                  <c:v>273.014571746385</c:v>
                </c:pt>
                <c:pt idx="557">
                  <c:v>273.014571746385</c:v>
                </c:pt>
                <c:pt idx="558">
                  <c:v>273.014571746385</c:v>
                </c:pt>
                <c:pt idx="559">
                  <c:v>273.014571746385</c:v>
                </c:pt>
                <c:pt idx="560">
                  <c:v>273.014571746385</c:v>
                </c:pt>
                <c:pt idx="561">
                  <c:v>273.014571746385</c:v>
                </c:pt>
                <c:pt idx="562">
                  <c:v>273.014571746385</c:v>
                </c:pt>
                <c:pt idx="563">
                  <c:v>273.014571746385</c:v>
                </c:pt>
                <c:pt idx="564">
                  <c:v>273.014571746385</c:v>
                </c:pt>
                <c:pt idx="565">
                  <c:v>273</c:v>
                </c:pt>
                <c:pt idx="566">
                  <c:v>273</c:v>
                </c:pt>
                <c:pt idx="567">
                  <c:v>273</c:v>
                </c:pt>
                <c:pt idx="568">
                  <c:v>273</c:v>
                </c:pt>
                <c:pt idx="569">
                  <c:v>273</c:v>
                </c:pt>
                <c:pt idx="570">
                  <c:v>273</c:v>
                </c:pt>
                <c:pt idx="571">
                  <c:v>273</c:v>
                </c:pt>
                <c:pt idx="572">
                  <c:v>273</c:v>
                </c:pt>
                <c:pt idx="573">
                  <c:v>273</c:v>
                </c:pt>
                <c:pt idx="574">
                  <c:v>273</c:v>
                </c:pt>
                <c:pt idx="575">
                  <c:v>273</c:v>
                </c:pt>
                <c:pt idx="576">
                  <c:v>273</c:v>
                </c:pt>
                <c:pt idx="577">
                  <c:v>273</c:v>
                </c:pt>
                <c:pt idx="578">
                  <c:v>273</c:v>
                </c:pt>
                <c:pt idx="579">
                  <c:v>273</c:v>
                </c:pt>
                <c:pt idx="580">
                  <c:v>273</c:v>
                </c:pt>
                <c:pt idx="581">
                  <c:v>273</c:v>
                </c:pt>
                <c:pt idx="582">
                  <c:v>273</c:v>
                </c:pt>
                <c:pt idx="583">
                  <c:v>273</c:v>
                </c:pt>
                <c:pt idx="584">
                  <c:v>273</c:v>
                </c:pt>
                <c:pt idx="585">
                  <c:v>273</c:v>
                </c:pt>
                <c:pt idx="586">
                  <c:v>273</c:v>
                </c:pt>
                <c:pt idx="587">
                  <c:v>272.92658509454901</c:v>
                </c:pt>
                <c:pt idx="588">
                  <c:v>272.78591768631799</c:v>
                </c:pt>
                <c:pt idx="589">
                  <c:v>272.71780000000001</c:v>
                </c:pt>
                <c:pt idx="590">
                  <c:v>272.71780000000001</c:v>
                </c:pt>
                <c:pt idx="591">
                  <c:v>272.71780000000001</c:v>
                </c:pt>
                <c:pt idx="592">
                  <c:v>272.492658509455</c:v>
                </c:pt>
                <c:pt idx="593">
                  <c:v>272.30579532814198</c:v>
                </c:pt>
                <c:pt idx="594">
                  <c:v>272.30573971079002</c:v>
                </c:pt>
                <c:pt idx="595">
                  <c:v>271.871646273637</c:v>
                </c:pt>
                <c:pt idx="596">
                  <c:v>271.82103448275899</c:v>
                </c:pt>
                <c:pt idx="597">
                  <c:v>271.48985539488302</c:v>
                </c:pt>
                <c:pt idx="598">
                  <c:v>270.89797552836501</c:v>
                </c:pt>
                <c:pt idx="599">
                  <c:v>270.81025583982199</c:v>
                </c:pt>
                <c:pt idx="600">
                  <c:v>270.606729699666</c:v>
                </c:pt>
                <c:pt idx="601">
                  <c:v>270.47066740823101</c:v>
                </c:pt>
                <c:pt idx="602">
                  <c:v>270.2</c:v>
                </c:pt>
                <c:pt idx="603">
                  <c:v>270.2</c:v>
                </c:pt>
                <c:pt idx="604">
                  <c:v>270.2</c:v>
                </c:pt>
                <c:pt idx="605">
                  <c:v>270.17359288097902</c:v>
                </c:pt>
                <c:pt idx="606">
                  <c:v>269.42601779755302</c:v>
                </c:pt>
                <c:pt idx="607">
                  <c:v>269.42601779755302</c:v>
                </c:pt>
                <c:pt idx="608">
                  <c:v>269.42601779755302</c:v>
                </c:pt>
                <c:pt idx="609">
                  <c:v>269.373982202447</c:v>
                </c:pt>
                <c:pt idx="610">
                  <c:v>269</c:v>
                </c:pt>
                <c:pt idx="611">
                  <c:v>269</c:v>
                </c:pt>
                <c:pt idx="612">
                  <c:v>268.5926</c:v>
                </c:pt>
                <c:pt idx="613">
                  <c:v>268.41952169076802</c:v>
                </c:pt>
                <c:pt idx="614">
                  <c:v>268.110033370412</c:v>
                </c:pt>
                <c:pt idx="615">
                  <c:v>267.421835372636</c:v>
                </c:pt>
                <c:pt idx="616">
                  <c:v>267.421835372636</c:v>
                </c:pt>
                <c:pt idx="617">
                  <c:v>267.30469410456101</c:v>
                </c:pt>
                <c:pt idx="618">
                  <c:v>267.30469410456101</c:v>
                </c:pt>
                <c:pt idx="619">
                  <c:v>267.30469410456101</c:v>
                </c:pt>
                <c:pt idx="620">
                  <c:v>267.038220244716</c:v>
                </c:pt>
                <c:pt idx="621">
                  <c:v>266.7</c:v>
                </c:pt>
                <c:pt idx="622">
                  <c:v>266.7</c:v>
                </c:pt>
                <c:pt idx="623">
                  <c:v>266.64999999999998</c:v>
                </c:pt>
                <c:pt idx="624">
                  <c:v>266.51066740823097</c:v>
                </c:pt>
                <c:pt idx="625">
                  <c:v>266.51066740823097</c:v>
                </c:pt>
                <c:pt idx="626">
                  <c:v>266.51066740823097</c:v>
                </c:pt>
                <c:pt idx="627">
                  <c:v>266.51066740823097</c:v>
                </c:pt>
                <c:pt idx="628">
                  <c:v>266.51066740823097</c:v>
                </c:pt>
                <c:pt idx="629">
                  <c:v>266.51066740823097</c:v>
                </c:pt>
                <c:pt idx="630">
                  <c:v>266.51066740823097</c:v>
                </c:pt>
                <c:pt idx="631">
                  <c:v>266.47331479421598</c:v>
                </c:pt>
                <c:pt idx="632">
                  <c:v>266.47331479421598</c:v>
                </c:pt>
                <c:pt idx="633">
                  <c:v>266.3</c:v>
                </c:pt>
                <c:pt idx="634">
                  <c:v>266.06232480533902</c:v>
                </c:pt>
                <c:pt idx="635">
                  <c:v>266.06232480533902</c:v>
                </c:pt>
                <c:pt idx="636">
                  <c:v>266.06232480533902</c:v>
                </c:pt>
                <c:pt idx="637">
                  <c:v>265.98095661846497</c:v>
                </c:pt>
                <c:pt idx="638">
                  <c:v>265.80535038932101</c:v>
                </c:pt>
                <c:pt idx="639">
                  <c:v>265.59424916574</c:v>
                </c:pt>
                <c:pt idx="640">
                  <c:v>265.59424916574</c:v>
                </c:pt>
                <c:pt idx="641">
                  <c:v>265.59424916574</c:v>
                </c:pt>
                <c:pt idx="642">
                  <c:v>265.59424916574</c:v>
                </c:pt>
                <c:pt idx="643">
                  <c:v>265.39727474972199</c:v>
                </c:pt>
                <c:pt idx="644">
                  <c:v>265.39727474972199</c:v>
                </c:pt>
                <c:pt idx="645">
                  <c:v>265.19330367074502</c:v>
                </c:pt>
                <c:pt idx="646">
                  <c:v>265.19330367074502</c:v>
                </c:pt>
                <c:pt idx="647">
                  <c:v>265.19330367074502</c:v>
                </c:pt>
                <c:pt idx="648">
                  <c:v>265.15004449388198</c:v>
                </c:pt>
              </c:numCache>
            </c:numRef>
          </c:xVal>
          <c:yVal>
            <c:numRef>
              <c:f>'data all'!$S$3:$S$1217</c:f>
              <c:numCache>
                <c:formatCode>0.00000</c:formatCode>
                <c:ptCount val="1215"/>
                <c:pt idx="0">
                  <c:v>0.70797069999999995</c:v>
                </c:pt>
                <c:pt idx="1">
                  <c:v>0.70794670000000004</c:v>
                </c:pt>
                <c:pt idx="2">
                  <c:v>0.70797169312468566</c:v>
                </c:pt>
                <c:pt idx="4">
                  <c:v>0.70789460650409741</c:v>
                </c:pt>
                <c:pt idx="5">
                  <c:v>0.70789360000000001</c:v>
                </c:pt>
                <c:pt idx="6">
                  <c:v>0.70791680000000001</c:v>
                </c:pt>
                <c:pt idx="7">
                  <c:v>0.70798360000000005</c:v>
                </c:pt>
                <c:pt idx="8">
                  <c:v>0.70794765417853256</c:v>
                </c:pt>
                <c:pt idx="9">
                  <c:v>0.70798460255874707</c:v>
                </c:pt>
                <c:pt idx="10">
                  <c:v>0.70791784548532022</c:v>
                </c:pt>
                <c:pt idx="11">
                  <c:v>0.70812746629572265</c:v>
                </c:pt>
                <c:pt idx="12">
                  <c:v>0.70813331603927498</c:v>
                </c:pt>
                <c:pt idx="14">
                  <c:v>0.70788371206051004</c:v>
                </c:pt>
                <c:pt idx="15">
                  <c:v>0.70789195153058393</c:v>
                </c:pt>
                <c:pt idx="16">
                  <c:v>0.70784780436993344</c:v>
                </c:pt>
                <c:pt idx="17">
                  <c:v>0.70782739568252961</c:v>
                </c:pt>
                <c:pt idx="19">
                  <c:v>0.70783605512559256</c:v>
                </c:pt>
                <c:pt idx="27">
                  <c:v>0.70785693378277015</c:v>
                </c:pt>
                <c:pt idx="30">
                  <c:v>0.70786219344449197</c:v>
                </c:pt>
                <c:pt idx="34">
                  <c:v>0.70781786251600121</c:v>
                </c:pt>
                <c:pt idx="40">
                  <c:v>0.70786921971548022</c:v>
                </c:pt>
                <c:pt idx="46">
                  <c:v>0.7077992635302085</c:v>
                </c:pt>
                <c:pt idx="48" formatCode="0.000000">
                  <c:v>0.70781709999999998</c:v>
                </c:pt>
                <c:pt idx="49" formatCode="0.000000">
                  <c:v>0.70783399999999996</c:v>
                </c:pt>
                <c:pt idx="50" formatCode="0.000000">
                  <c:v>0.70782239999999996</c:v>
                </c:pt>
                <c:pt idx="51" formatCode="0.000000">
                  <c:v>0.70783229999999997</c:v>
                </c:pt>
                <c:pt idx="52" formatCode="0.000000">
                  <c:v>0.70782080000000003</c:v>
                </c:pt>
                <c:pt idx="56">
                  <c:v>0.7078876518071231</c:v>
                </c:pt>
                <c:pt idx="60" formatCode="0.000000">
                  <c:v>0.70790370000000002</c:v>
                </c:pt>
                <c:pt idx="61" formatCode="0.000000">
                  <c:v>0.70784409999999998</c:v>
                </c:pt>
                <c:pt idx="62" formatCode="0.000000">
                  <c:v>0.70787480000000003</c:v>
                </c:pt>
                <c:pt idx="63" formatCode="0.000000">
                  <c:v>0.7078584</c:v>
                </c:pt>
                <c:pt idx="64" formatCode="0.000000">
                  <c:v>0.70785640000000005</c:v>
                </c:pt>
                <c:pt idx="67">
                  <c:v>0.7078793391636643</c:v>
                </c:pt>
                <c:pt idx="70">
                  <c:v>0.70790114797442427</c:v>
                </c:pt>
                <c:pt idx="74">
                  <c:v>0.70785123069642597</c:v>
                </c:pt>
                <c:pt idx="77">
                  <c:v>0.70784980077439996</c:v>
                </c:pt>
                <c:pt idx="79">
                  <c:v>0.70785266061845187</c:v>
                </c:pt>
                <c:pt idx="81" formatCode="0.000000">
                  <c:v>0.70781959999999999</c:v>
                </c:pt>
                <c:pt idx="82" formatCode="0.000000">
                  <c:v>0.70784935145312322</c:v>
                </c:pt>
                <c:pt idx="83" formatCode="0.000000">
                  <c:v>0.70784879999999994</c:v>
                </c:pt>
                <c:pt idx="84" formatCode="0.000000">
                  <c:v>0.7078610307265023</c:v>
                </c:pt>
                <c:pt idx="85" formatCode="0.000000">
                  <c:v>0.70785070000000005</c:v>
                </c:pt>
                <c:pt idx="86" formatCode="0.000000">
                  <c:v>0.70785370000000003</c:v>
                </c:pt>
                <c:pt idx="93" formatCode="0.000000">
                  <c:v>0.70769121129174628</c:v>
                </c:pt>
                <c:pt idx="94" formatCode="0.000000">
                  <c:v>0.70770836022483263</c:v>
                </c:pt>
                <c:pt idx="95" formatCode="General">
                  <c:v>0.70789094886515802</c:v>
                </c:pt>
                <c:pt idx="96" formatCode="General">
                  <c:v>0.70790151820759073</c:v>
                </c:pt>
                <c:pt idx="97" formatCode="General">
                  <c:v>0.70793583607251942</c:v>
                </c:pt>
                <c:pt idx="98" formatCode="General">
                  <c:v>0.70793305624546521</c:v>
                </c:pt>
                <c:pt idx="99" formatCode="General">
                  <c:v>0.7079224769036544</c:v>
                </c:pt>
                <c:pt idx="100" formatCode="General">
                  <c:v>0.70787694973610771</c:v>
                </c:pt>
                <c:pt idx="101" formatCode="0.000000">
                  <c:v>0.70822600000000002</c:v>
                </c:pt>
                <c:pt idx="102" formatCode="0.000000">
                  <c:v>0.708229</c:v>
                </c:pt>
                <c:pt idx="106" formatCode="0.000000">
                  <c:v>0.70827499999999999</c:v>
                </c:pt>
                <c:pt idx="107" formatCode="0.000000">
                  <c:v>0.70830000000000004</c:v>
                </c:pt>
                <c:pt idx="108" formatCode="0.000000">
                  <c:v>0.70829299999999995</c:v>
                </c:pt>
                <c:pt idx="109" formatCode="0.000000">
                  <c:v>0.70825700000000003</c:v>
                </c:pt>
                <c:pt idx="110" formatCode="0.000000">
                  <c:v>0.70825300000000002</c:v>
                </c:pt>
                <c:pt idx="111" formatCode="0.000000">
                  <c:v>0.70823599999999998</c:v>
                </c:pt>
                <c:pt idx="112" formatCode="0.000000">
                  <c:v>0.70824200000000004</c:v>
                </c:pt>
                <c:pt idx="113" formatCode="0.000000">
                  <c:v>0.70824100000000001</c:v>
                </c:pt>
                <c:pt idx="114" formatCode="0.000000">
                  <c:v>0.70824600000000004</c:v>
                </c:pt>
                <c:pt idx="115" formatCode="0.000000">
                  <c:v>0.70825000000000005</c:v>
                </c:pt>
                <c:pt idx="116" formatCode="0.000000">
                  <c:v>0.70824399999999998</c:v>
                </c:pt>
                <c:pt idx="117" formatCode="0.000000">
                  <c:v>0.70824799999999999</c:v>
                </c:pt>
                <c:pt idx="118" formatCode="0.000000">
                  <c:v>0.70820499999999997</c:v>
                </c:pt>
                <c:pt idx="119" formatCode="0.000000">
                  <c:v>0.70826599999999995</c:v>
                </c:pt>
                <c:pt idx="122" formatCode="0.000000">
                  <c:v>0.70827499999999999</c:v>
                </c:pt>
                <c:pt idx="123" formatCode="General">
                  <c:v>0.70846244330987374</c:v>
                </c:pt>
                <c:pt idx="124" formatCode="General">
                  <c:v>0.70833504123613966</c:v>
                </c:pt>
                <c:pt idx="125" formatCode="0.000000">
                  <c:v>0.70822300000000005</c:v>
                </c:pt>
                <c:pt idx="126" formatCode="0.000000">
                  <c:v>0.70829699999999995</c:v>
                </c:pt>
                <c:pt idx="127" formatCode="0.000000">
                  <c:v>0.70826800000000001</c:v>
                </c:pt>
                <c:pt idx="128" formatCode="0.000000">
                  <c:v>0.70827300000000004</c:v>
                </c:pt>
                <c:pt idx="129" formatCode="0.000000">
                  <c:v>0.70841100000000001</c:v>
                </c:pt>
                <c:pt idx="130" formatCode="0.000000">
                  <c:v>0.70837300000000003</c:v>
                </c:pt>
                <c:pt idx="131" formatCode="0.000000">
                  <c:v>0.70850900000000006</c:v>
                </c:pt>
                <c:pt idx="132" formatCode="0.000000">
                  <c:v>0.70826</c:v>
                </c:pt>
                <c:pt idx="133" formatCode="0.000000">
                  <c:v>0.70829600000000004</c:v>
                </c:pt>
                <c:pt idx="135" formatCode="0.000000">
                  <c:v>0.70829600000000004</c:v>
                </c:pt>
                <c:pt idx="136" formatCode="0.000000">
                  <c:v>0.708341</c:v>
                </c:pt>
                <c:pt idx="137" formatCode="0.000000">
                  <c:v>0.708287</c:v>
                </c:pt>
                <c:pt idx="138" formatCode="0.000000">
                  <c:v>0.70826999999999996</c:v>
                </c:pt>
                <c:pt idx="139" formatCode="General">
                  <c:v>0.70833843102524541</c:v>
                </c:pt>
                <c:pt idx="140" formatCode="0.000000">
                  <c:v>0.70826</c:v>
                </c:pt>
                <c:pt idx="141" formatCode="0.000000">
                  <c:v>0.70828400000000002</c:v>
                </c:pt>
                <c:pt idx="142" formatCode="0.000000">
                  <c:v>0.70827600000000002</c:v>
                </c:pt>
                <c:pt idx="143" formatCode="0.000000">
                  <c:v>0.70829799999999998</c:v>
                </c:pt>
                <c:pt idx="144" formatCode="0.000000">
                  <c:v>0.70830700000000002</c:v>
                </c:pt>
                <c:pt idx="145" formatCode="0.000000">
                  <c:v>0.70830000000000004</c:v>
                </c:pt>
                <c:pt idx="146" formatCode="0.000000">
                  <c:v>0.70828199999999997</c:v>
                </c:pt>
                <c:pt idx="147" formatCode="0.000000">
                  <c:v>0.70830300000000002</c:v>
                </c:pt>
                <c:pt idx="148" formatCode="0.000000">
                  <c:v>0.708287</c:v>
                </c:pt>
                <c:pt idx="149" formatCode="0.000000">
                  <c:v>0.70835099999999995</c:v>
                </c:pt>
                <c:pt idx="150" formatCode="0.000000">
                  <c:v>0.70828999999999998</c:v>
                </c:pt>
                <c:pt idx="153" formatCode="0.000000">
                  <c:v>0.70827099999999998</c:v>
                </c:pt>
                <c:pt idx="155" formatCode="0.000000">
                  <c:v>0.70827099999999998</c:v>
                </c:pt>
                <c:pt idx="159" formatCode="0.000000">
                  <c:v>0.70828100000000005</c:v>
                </c:pt>
                <c:pt idx="160" formatCode="0.000000">
                  <c:v>0.70827600000000002</c:v>
                </c:pt>
                <c:pt idx="161" formatCode="0.000000">
                  <c:v>0.70824699999999996</c:v>
                </c:pt>
                <c:pt idx="162" formatCode="0.000000">
                  <c:v>0.70828800000000003</c:v>
                </c:pt>
                <c:pt idx="163" formatCode="0.000000">
                  <c:v>0.708314</c:v>
                </c:pt>
                <c:pt idx="164" formatCode="0.000000">
                  <c:v>0.70823199999999997</c:v>
                </c:pt>
                <c:pt idx="168" formatCode="0.000000">
                  <c:v>0.70820737917858023</c:v>
                </c:pt>
                <c:pt idx="169" formatCode="0.000000">
                  <c:v>0.70825405627458471</c:v>
                </c:pt>
                <c:pt idx="170" formatCode="0.000000">
                  <c:v>0.70822578803328129</c:v>
                </c:pt>
                <c:pt idx="174" formatCode="0.000000">
                  <c:v>0.70828999999999998</c:v>
                </c:pt>
                <c:pt idx="175" formatCode="0.000000">
                  <c:v>0.70826599999999995</c:v>
                </c:pt>
                <c:pt idx="176" formatCode="0.000000">
                  <c:v>0.70827499999999999</c:v>
                </c:pt>
                <c:pt idx="177" formatCode="0.000000">
                  <c:v>0.70828500000000005</c:v>
                </c:pt>
                <c:pt idx="179" formatCode="0.000000">
                  <c:v>0.708256</c:v>
                </c:pt>
                <c:pt idx="180" formatCode="0.000000">
                  <c:v>0.70826999999999996</c:v>
                </c:pt>
                <c:pt idx="181" formatCode="0.000000">
                  <c:v>0.70826100000000003</c:v>
                </c:pt>
                <c:pt idx="182" formatCode="0.000000">
                  <c:v>0.70827300000000004</c:v>
                </c:pt>
                <c:pt idx="183" formatCode="0.000000">
                  <c:v>0.708256</c:v>
                </c:pt>
                <c:pt idx="184" formatCode="0.000000">
                  <c:v>0.70827300000000004</c:v>
                </c:pt>
                <c:pt idx="185" formatCode="0.000000">
                  <c:v>0.70828500000000005</c:v>
                </c:pt>
                <c:pt idx="186" formatCode="0.000000">
                  <c:v>0.70830300000000002</c:v>
                </c:pt>
                <c:pt idx="189" formatCode="0.000000">
                  <c:v>0.708264</c:v>
                </c:pt>
                <c:pt idx="190" formatCode="0.000000">
                  <c:v>0.70824100000000001</c:v>
                </c:pt>
                <c:pt idx="191" formatCode="0.000000">
                  <c:v>0.70822499999999999</c:v>
                </c:pt>
                <c:pt idx="192" formatCode="0.000000">
                  <c:v>0.70823800000000003</c:v>
                </c:pt>
                <c:pt idx="193" formatCode="0.000000">
                  <c:v>0.708256</c:v>
                </c:pt>
                <c:pt idx="195" formatCode="0.000000">
                  <c:v>0.70824699999999996</c:v>
                </c:pt>
                <c:pt idx="203" formatCode="0.000000">
                  <c:v>0.70829200000000003</c:v>
                </c:pt>
                <c:pt idx="204" formatCode="0.000000">
                  <c:v>0.70826</c:v>
                </c:pt>
                <c:pt idx="205" formatCode="0.000000">
                  <c:v>0.70826</c:v>
                </c:pt>
                <c:pt idx="206" formatCode="0.000000">
                  <c:v>0.70825400000000005</c:v>
                </c:pt>
                <c:pt idx="207" formatCode="0.000000">
                  <c:v>0.708264</c:v>
                </c:pt>
                <c:pt idx="209" formatCode="0.000000">
                  <c:v>0.70829600000000004</c:v>
                </c:pt>
                <c:pt idx="210" formatCode="0.000000">
                  <c:v>0.70824299999999996</c:v>
                </c:pt>
                <c:pt idx="211" formatCode="0.000000">
                  <c:v>0.70825099999999996</c:v>
                </c:pt>
                <c:pt idx="212" formatCode="0.000000">
                  <c:v>0.70823199999999997</c:v>
                </c:pt>
                <c:pt idx="216" formatCode="0.000000">
                  <c:v>0.70830199999999999</c:v>
                </c:pt>
                <c:pt idx="217" formatCode="0.000000">
                  <c:v>0.70830199999999999</c:v>
                </c:pt>
                <c:pt idx="218" formatCode="0.000000">
                  <c:v>0.70826900000000004</c:v>
                </c:pt>
                <c:pt idx="219" formatCode="0.000000">
                  <c:v>0.70828599999999997</c:v>
                </c:pt>
                <c:pt idx="221" formatCode="0.000000">
                  <c:v>0.70825899999999997</c:v>
                </c:pt>
                <c:pt idx="222" formatCode="0.000000">
                  <c:v>0.70821699999999999</c:v>
                </c:pt>
                <c:pt idx="223" formatCode="0.000000">
                  <c:v>0.70826599999999995</c:v>
                </c:pt>
                <c:pt idx="231" formatCode="0.000000">
                  <c:v>0.70823899999999995</c:v>
                </c:pt>
                <c:pt idx="234" formatCode="0.000000">
                  <c:v>0.70825499999999997</c:v>
                </c:pt>
                <c:pt idx="235" formatCode="0.000000">
                  <c:v>0.70820499999999997</c:v>
                </c:pt>
                <c:pt idx="238" formatCode="0.000000">
                  <c:v>0.70820499999999997</c:v>
                </c:pt>
                <c:pt idx="243" formatCode="0.000000">
                  <c:v>0.708202</c:v>
                </c:pt>
                <c:pt idx="244" formatCode="0.000000">
                  <c:v>0.70819600000000005</c:v>
                </c:pt>
                <c:pt idx="245" formatCode="0.000000">
                  <c:v>0.70819699999999997</c:v>
                </c:pt>
                <c:pt idx="246" formatCode="0.000000">
                  <c:v>0.70820899999999998</c:v>
                </c:pt>
                <c:pt idx="249" formatCode="0.000000">
                  <c:v>0.70818300000000001</c:v>
                </c:pt>
                <c:pt idx="250" formatCode="0.000000">
                  <c:v>0.70819200000000004</c:v>
                </c:pt>
                <c:pt idx="252" formatCode="0.000000">
                  <c:v>0.70818999999999999</c:v>
                </c:pt>
                <c:pt idx="253" formatCode="General">
                  <c:v>0.70848749175149561</c:v>
                </c:pt>
                <c:pt idx="254" formatCode="0.000000">
                  <c:v>0.70816999999999997</c:v>
                </c:pt>
                <c:pt idx="256" formatCode="0.000000">
                  <c:v>0.70822600000000002</c:v>
                </c:pt>
                <c:pt idx="257" formatCode="0.000000">
                  <c:v>0.70815899999999998</c:v>
                </c:pt>
                <c:pt idx="258" formatCode="0.000000">
                  <c:v>0.70815499999999998</c:v>
                </c:pt>
                <c:pt idx="265" formatCode="0.000000">
                  <c:v>0.70816599999999996</c:v>
                </c:pt>
                <c:pt idx="273" formatCode="0.000000">
                  <c:v>0.70817099999999999</c:v>
                </c:pt>
                <c:pt idx="295" formatCode="0.000000">
                  <c:v>0.70812399999999998</c:v>
                </c:pt>
                <c:pt idx="296" formatCode="0.000000">
                  <c:v>0.708121</c:v>
                </c:pt>
                <c:pt idx="297" formatCode="0.000000">
                  <c:v>0.70811999999999997</c:v>
                </c:pt>
                <c:pt idx="299" formatCode="0.000000">
                  <c:v>0.70811500000000005</c:v>
                </c:pt>
                <c:pt idx="300" formatCode="0.000000">
                  <c:v>0.70812200000000003</c:v>
                </c:pt>
                <c:pt idx="302" formatCode="0.000000">
                  <c:v>0.70792900000000003</c:v>
                </c:pt>
                <c:pt idx="303" formatCode="0.000000">
                  <c:v>0.70819500000000002</c:v>
                </c:pt>
                <c:pt idx="305" formatCode="0.000000">
                  <c:v>0.70810700000000004</c:v>
                </c:pt>
                <c:pt idx="306" formatCode="0.000000">
                  <c:v>0.70804500000000004</c:v>
                </c:pt>
                <c:pt idx="307" formatCode="0.000000">
                  <c:v>0.70799100000000004</c:v>
                </c:pt>
                <c:pt idx="308" formatCode="0.000000">
                  <c:v>0.70804999999999996</c:v>
                </c:pt>
                <c:pt idx="310" formatCode="0.000000">
                  <c:v>0.70812200000000003</c:v>
                </c:pt>
                <c:pt idx="311" formatCode="0.000000">
                  <c:v>0.708121</c:v>
                </c:pt>
                <c:pt idx="312" formatCode="0.000000">
                  <c:v>0.70809699999999998</c:v>
                </c:pt>
                <c:pt idx="315" formatCode="0.000000">
                  <c:v>0.70810499999999998</c:v>
                </c:pt>
                <c:pt idx="318" formatCode="0.000000">
                  <c:v>0.708063</c:v>
                </c:pt>
                <c:pt idx="321" formatCode="0.000000">
                  <c:v>0.70810899999999999</c:v>
                </c:pt>
                <c:pt idx="323" formatCode="0.000000">
                  <c:v>0.70809</c:v>
                </c:pt>
                <c:pt idx="325" formatCode="0.000000">
                  <c:v>0.70810300000000004</c:v>
                </c:pt>
                <c:pt idx="326" formatCode="0.000000">
                  <c:v>0.70807200000000003</c:v>
                </c:pt>
                <c:pt idx="327" formatCode="0.000000">
                  <c:v>0.70808499999999996</c:v>
                </c:pt>
                <c:pt idx="332" formatCode="0.000000">
                  <c:v>0.70797100000000002</c:v>
                </c:pt>
                <c:pt idx="335" formatCode="0.000000">
                  <c:v>0.70806500000000006</c:v>
                </c:pt>
                <c:pt idx="336" formatCode="0.000000">
                  <c:v>0.70802900000000002</c:v>
                </c:pt>
                <c:pt idx="337" formatCode="0.000000">
                  <c:v>0.70798799999999995</c:v>
                </c:pt>
                <c:pt idx="338" formatCode="0.000000">
                  <c:v>0.70800600000000002</c:v>
                </c:pt>
                <c:pt idx="340" formatCode="0.000000">
                  <c:v>0.70780699999999996</c:v>
                </c:pt>
                <c:pt idx="343" formatCode="0.000000">
                  <c:v>0.70780699999999996</c:v>
                </c:pt>
                <c:pt idx="345" formatCode="0.000000">
                  <c:v>0.707897</c:v>
                </c:pt>
                <c:pt idx="348" formatCode="0.000000">
                  <c:v>0.70783600000000002</c:v>
                </c:pt>
                <c:pt idx="349" formatCode="0.000000">
                  <c:v>0.70782999999999996</c:v>
                </c:pt>
                <c:pt idx="352" formatCode="0.000000">
                  <c:v>0.70774899999999996</c:v>
                </c:pt>
                <c:pt idx="353" formatCode="General">
                  <c:v>0.7081382234810728</c:v>
                </c:pt>
                <c:pt idx="354" formatCode="0.000000">
                  <c:v>0.70801000000000003</c:v>
                </c:pt>
                <c:pt idx="355" formatCode="0.000000">
                  <c:v>0.70797600000000005</c:v>
                </c:pt>
                <c:pt idx="356" formatCode="0.000000">
                  <c:v>0.70799100000000004</c:v>
                </c:pt>
                <c:pt idx="358" formatCode="0.000000">
                  <c:v>0.707978</c:v>
                </c:pt>
                <c:pt idx="359" formatCode="0.000000">
                  <c:v>0.70798399999999995</c:v>
                </c:pt>
                <c:pt idx="360" formatCode="0.000000">
                  <c:v>0.70798899999999998</c:v>
                </c:pt>
                <c:pt idx="361" formatCode="0.000000">
                  <c:v>0.707986</c:v>
                </c:pt>
                <c:pt idx="362" formatCode="0.000000">
                  <c:v>0.70806500000000006</c:v>
                </c:pt>
                <c:pt idx="364" formatCode="0.000000">
                  <c:v>0.70799500000000004</c:v>
                </c:pt>
                <c:pt idx="365" formatCode="0.000000">
                  <c:v>0.70800300000000005</c:v>
                </c:pt>
                <c:pt idx="367" formatCode="0.000000">
                  <c:v>0.70798099999999997</c:v>
                </c:pt>
                <c:pt idx="369" formatCode="0.000000">
                  <c:v>0.70801199999999997</c:v>
                </c:pt>
                <c:pt idx="372" formatCode="0.000000">
                  <c:v>0.707955</c:v>
                </c:pt>
                <c:pt idx="374" formatCode="0.000000">
                  <c:v>0.70794599999999996</c:v>
                </c:pt>
                <c:pt idx="375" formatCode="0.000000">
                  <c:v>0.70794500000000005</c:v>
                </c:pt>
                <c:pt idx="377" formatCode="0.000000">
                  <c:v>0.70781400000000005</c:v>
                </c:pt>
                <c:pt idx="379" formatCode="0.000000">
                  <c:v>0.70782</c:v>
                </c:pt>
                <c:pt idx="382" formatCode="0.000000">
                  <c:v>0.70781400000000005</c:v>
                </c:pt>
                <c:pt idx="387" formatCode="0.000000">
                  <c:v>0.70795200000000003</c:v>
                </c:pt>
                <c:pt idx="389" formatCode="0.000000">
                  <c:v>0.70792999999999995</c:v>
                </c:pt>
                <c:pt idx="390" formatCode="0.000000">
                  <c:v>0.70793899999999998</c:v>
                </c:pt>
                <c:pt idx="391" formatCode="0.000000">
                  <c:v>0.70765500000000003</c:v>
                </c:pt>
                <c:pt idx="393" formatCode="0.000000">
                  <c:v>0.70795699999999995</c:v>
                </c:pt>
                <c:pt idx="394" formatCode="0.000000">
                  <c:v>0.70794199999999996</c:v>
                </c:pt>
                <c:pt idx="398" formatCode="0.000000">
                  <c:v>0.707785</c:v>
                </c:pt>
                <c:pt idx="399" formatCode="0.000000">
                  <c:v>0.70775299999999997</c:v>
                </c:pt>
                <c:pt idx="401" formatCode="0.000000">
                  <c:v>0.70768699999999995</c:v>
                </c:pt>
                <c:pt idx="403" formatCode="0.000000">
                  <c:v>0.70778099999999999</c:v>
                </c:pt>
                <c:pt idx="404" formatCode="0.000000">
                  <c:v>0.70777699999999999</c:v>
                </c:pt>
                <c:pt idx="405" formatCode="0.000000">
                  <c:v>0.70768699999999995</c:v>
                </c:pt>
                <c:pt idx="406" formatCode="0.000000">
                  <c:v>0.70796999999999999</c:v>
                </c:pt>
                <c:pt idx="409" formatCode="0.000000">
                  <c:v>0.70777199999999996</c:v>
                </c:pt>
                <c:pt idx="410" formatCode="0.000000">
                  <c:v>0.70779099999999995</c:v>
                </c:pt>
                <c:pt idx="411" formatCode="0.000000">
                  <c:v>0.70777599999999996</c:v>
                </c:pt>
                <c:pt idx="418" formatCode="0.000000">
                  <c:v>0.70794100000000004</c:v>
                </c:pt>
                <c:pt idx="419" formatCode="0.000000">
                  <c:v>0.70793499999999998</c:v>
                </c:pt>
                <c:pt idx="420" formatCode="0.000000">
                  <c:v>0.70793700000000004</c:v>
                </c:pt>
                <c:pt idx="423" formatCode="0.000000">
                  <c:v>0.70775500000000002</c:v>
                </c:pt>
                <c:pt idx="425" formatCode="0.000000">
                  <c:v>0.70779300000000001</c:v>
                </c:pt>
                <c:pt idx="426" formatCode="0.000000">
                  <c:v>0.70798099999999997</c:v>
                </c:pt>
                <c:pt idx="429" formatCode="0.000000">
                  <c:v>0.707789</c:v>
                </c:pt>
                <c:pt idx="437" formatCode="0.000000">
                  <c:v>0.70779899999999996</c:v>
                </c:pt>
                <c:pt idx="438" formatCode="0.000000">
                  <c:v>0.70780600000000005</c:v>
                </c:pt>
                <c:pt idx="439" formatCode="0.000000">
                  <c:v>0.70780299999999996</c:v>
                </c:pt>
                <c:pt idx="440" formatCode="0.000000">
                  <c:v>0.70780100000000001</c:v>
                </c:pt>
                <c:pt idx="447" formatCode="0.000000">
                  <c:v>0.70790900000000001</c:v>
                </c:pt>
                <c:pt idx="449" formatCode="0.000000">
                  <c:v>0.70775100000000002</c:v>
                </c:pt>
                <c:pt idx="451" formatCode="0.000000">
                  <c:v>0.70750599999999997</c:v>
                </c:pt>
                <c:pt idx="454" formatCode="0.000000">
                  <c:v>0.70781700000000003</c:v>
                </c:pt>
                <c:pt idx="456" formatCode="0.000000">
                  <c:v>0.70775699999999997</c:v>
                </c:pt>
                <c:pt idx="457" formatCode="0.000000">
                  <c:v>0.70775100000000002</c:v>
                </c:pt>
                <c:pt idx="459" formatCode="0.000000">
                  <c:v>0.70784999999999998</c:v>
                </c:pt>
                <c:pt idx="460" formatCode="0.000000">
                  <c:v>0.70780200000000004</c:v>
                </c:pt>
                <c:pt idx="461" formatCode="0.000000">
                  <c:v>0.70775399999999999</c:v>
                </c:pt>
                <c:pt idx="463" formatCode="0.000000">
                  <c:v>0.70762199999999997</c:v>
                </c:pt>
                <c:pt idx="464" formatCode="0.000000">
                  <c:v>0.70752300000000001</c:v>
                </c:pt>
                <c:pt idx="465" formatCode="0.000000">
                  <c:v>0.70777999999999996</c:v>
                </c:pt>
                <c:pt idx="470" formatCode="0.000000">
                  <c:v>0.70774700000000001</c:v>
                </c:pt>
                <c:pt idx="471" formatCode="0.000000">
                  <c:v>0.70775200000000005</c:v>
                </c:pt>
                <c:pt idx="472" formatCode="0.000000">
                  <c:v>0.70747499999999997</c:v>
                </c:pt>
                <c:pt idx="473" formatCode="0.000000">
                  <c:v>0.70757499999999995</c:v>
                </c:pt>
                <c:pt idx="474" formatCode="0.000000">
                  <c:v>0.70774300000000001</c:v>
                </c:pt>
                <c:pt idx="475" formatCode="0.000000">
                  <c:v>0.70777500000000004</c:v>
                </c:pt>
                <c:pt idx="477" formatCode="0.000000">
                  <c:v>0.70749799999999996</c:v>
                </c:pt>
                <c:pt idx="478" formatCode="0.000000">
                  <c:v>0.70780600000000005</c:v>
                </c:pt>
                <c:pt idx="479" formatCode="0.000000">
                  <c:v>0.70779400000000003</c:v>
                </c:pt>
                <c:pt idx="480" formatCode="0.000000">
                  <c:v>0.70777500000000004</c:v>
                </c:pt>
                <c:pt idx="481" formatCode="0.000000">
                  <c:v>0.70762599999999998</c:v>
                </c:pt>
                <c:pt idx="482" formatCode="0.000000">
                  <c:v>0.70752999999999999</c:v>
                </c:pt>
                <c:pt idx="483" formatCode="0.000000">
                  <c:v>0.70771499999999998</c:v>
                </c:pt>
                <c:pt idx="486" formatCode="0.000000">
                  <c:v>0.70770699999999997</c:v>
                </c:pt>
                <c:pt idx="487" formatCode="0.000000">
                  <c:v>0.70746299999999995</c:v>
                </c:pt>
                <c:pt idx="489" formatCode="0.000000">
                  <c:v>0.70751799999999998</c:v>
                </c:pt>
                <c:pt idx="490" formatCode="0.000000">
                  <c:v>0.707538</c:v>
                </c:pt>
                <c:pt idx="491" formatCode="0.000000">
                  <c:v>0.70738500000000004</c:v>
                </c:pt>
                <c:pt idx="492" formatCode="0.000000">
                  <c:v>0.70745000000000002</c:v>
                </c:pt>
                <c:pt idx="493" formatCode="0.000000">
                  <c:v>0.70743199999999995</c:v>
                </c:pt>
                <c:pt idx="494" formatCode="0.000000">
                  <c:v>0.70762000000000003</c:v>
                </c:pt>
                <c:pt idx="497" formatCode="0.000000">
                  <c:v>0.70724699999999996</c:v>
                </c:pt>
                <c:pt idx="498" formatCode="0.000000">
                  <c:v>0.70727099999999998</c:v>
                </c:pt>
                <c:pt idx="499" formatCode="0.000000">
                  <c:v>0.70714999999999995</c:v>
                </c:pt>
                <c:pt idx="501" formatCode="0.000000">
                  <c:v>0.70714299999999997</c:v>
                </c:pt>
                <c:pt idx="502" formatCode="0.000000">
                  <c:v>0.70707399999999998</c:v>
                </c:pt>
                <c:pt idx="505" formatCode="0.000000">
                  <c:v>0.707125</c:v>
                </c:pt>
                <c:pt idx="507" formatCode="0.000000">
                  <c:v>0.70710600000000001</c:v>
                </c:pt>
                <c:pt idx="508" formatCode="0.000000">
                  <c:v>0.70717399999999997</c:v>
                </c:pt>
                <c:pt idx="510" formatCode="0.000000">
                  <c:v>0.70705300000000004</c:v>
                </c:pt>
                <c:pt idx="511" formatCode="0.000000">
                  <c:v>0.70707799999999998</c:v>
                </c:pt>
                <c:pt idx="512" formatCode="0.000000">
                  <c:v>0.70705300000000004</c:v>
                </c:pt>
                <c:pt idx="513" formatCode="0.000000">
                  <c:v>0.70694999999999997</c:v>
                </c:pt>
                <c:pt idx="514" formatCode="0.000000">
                  <c:v>0.70696099999999995</c:v>
                </c:pt>
                <c:pt idx="516" formatCode="0.000000">
                  <c:v>0.70711299999999999</c:v>
                </c:pt>
                <c:pt idx="517" formatCode="0.000000">
                  <c:v>0.70711100000000005</c:v>
                </c:pt>
                <c:pt idx="518" formatCode="0.000000">
                  <c:v>0.70697699999999997</c:v>
                </c:pt>
                <c:pt idx="519" formatCode="0.000000">
                  <c:v>0.70697699999999997</c:v>
                </c:pt>
                <c:pt idx="521" formatCode="0.000000">
                  <c:v>0.70694599999999996</c:v>
                </c:pt>
                <c:pt idx="523" formatCode="0.000000">
                  <c:v>0.70694400000000002</c:v>
                </c:pt>
                <c:pt idx="524" formatCode="0.000000">
                  <c:v>0.706978</c:v>
                </c:pt>
                <c:pt idx="525" formatCode="0.000000">
                  <c:v>0.70706100000000005</c:v>
                </c:pt>
                <c:pt idx="527" formatCode="0.000000">
                  <c:v>0.70693600000000001</c:v>
                </c:pt>
                <c:pt idx="528" formatCode="0.000000">
                  <c:v>0.70696599999999998</c:v>
                </c:pt>
                <c:pt idx="539" formatCode="0.000000">
                  <c:v>0.70708599999999999</c:v>
                </c:pt>
                <c:pt idx="540" formatCode="0.000000">
                  <c:v>0.70707900000000001</c:v>
                </c:pt>
                <c:pt idx="542" formatCode="0.000000">
                  <c:v>0.70711999999999997</c:v>
                </c:pt>
                <c:pt idx="543" formatCode="0.000000">
                  <c:v>0.70695399999999997</c:v>
                </c:pt>
                <c:pt idx="544" formatCode="0.000000">
                  <c:v>0.70708000000000004</c:v>
                </c:pt>
                <c:pt idx="545" formatCode="0.000000">
                  <c:v>0.70718000000000003</c:v>
                </c:pt>
                <c:pt idx="546" formatCode="0.000000">
                  <c:v>0.70709</c:v>
                </c:pt>
                <c:pt idx="547" formatCode="0.000000">
                  <c:v>0.70698300000000003</c:v>
                </c:pt>
                <c:pt idx="548" formatCode="0.000000">
                  <c:v>0.70702900000000002</c:v>
                </c:pt>
                <c:pt idx="549" formatCode="0.000000">
                  <c:v>0.70704699999999998</c:v>
                </c:pt>
                <c:pt idx="550" formatCode="0.000000">
                  <c:v>0.70704999999999996</c:v>
                </c:pt>
                <c:pt idx="551" formatCode="0.000000">
                  <c:v>0.70709999999999995</c:v>
                </c:pt>
                <c:pt idx="552" formatCode="0.000000">
                  <c:v>0.70704999999999996</c:v>
                </c:pt>
                <c:pt idx="553" formatCode="0.000000">
                  <c:v>0.70696400000000004</c:v>
                </c:pt>
                <c:pt idx="554" formatCode="0.000000">
                  <c:v>0.70704</c:v>
                </c:pt>
                <c:pt idx="555" formatCode="0.000000">
                  <c:v>0.70708000000000004</c:v>
                </c:pt>
                <c:pt idx="556" formatCode="0.000000">
                  <c:v>0.70730389538844074</c:v>
                </c:pt>
                <c:pt idx="557" formatCode="0.000000">
                  <c:v>0.70731160000000004</c:v>
                </c:pt>
                <c:pt idx="560" formatCode="0.000000">
                  <c:v>0.70727709999999999</c:v>
                </c:pt>
                <c:pt idx="563" formatCode="0.000000">
                  <c:v>0.70726789999999995</c:v>
                </c:pt>
                <c:pt idx="564" formatCode="0.000000">
                  <c:v>0.70726789999999995</c:v>
                </c:pt>
                <c:pt idx="586" formatCode="0.000000">
                  <c:v>0.70708000000000004</c:v>
                </c:pt>
                <c:pt idx="587" formatCode="0.000000">
                  <c:v>0.70709</c:v>
                </c:pt>
                <c:pt idx="588" formatCode="0.000000">
                  <c:v>0.70694999999999997</c:v>
                </c:pt>
                <c:pt idx="591" formatCode="0.000000">
                  <c:v>0.70691400000000004</c:v>
                </c:pt>
                <c:pt idx="592" formatCode="0.000000">
                  <c:v>0.70688099999999998</c:v>
                </c:pt>
                <c:pt idx="593" formatCode="0.000000">
                  <c:v>0.70699000000000001</c:v>
                </c:pt>
                <c:pt idx="594" formatCode="0.000000">
                  <c:v>0.70709999999999995</c:v>
                </c:pt>
                <c:pt idx="595" formatCode="0.000000">
                  <c:v>0.70691999999999999</c:v>
                </c:pt>
                <c:pt idx="596" formatCode="0.000000">
                  <c:v>0.70711599999999997</c:v>
                </c:pt>
                <c:pt idx="597" formatCode="0.000000">
                  <c:v>0.70690900000000001</c:v>
                </c:pt>
                <c:pt idx="598" formatCode="0.000000">
                  <c:v>0.70704999999999996</c:v>
                </c:pt>
                <c:pt idx="599" formatCode="0.000000">
                  <c:v>0.70706999999999998</c:v>
                </c:pt>
                <c:pt idx="600" formatCode="0.000000">
                  <c:v>0.70714200000000005</c:v>
                </c:pt>
                <c:pt idx="601" formatCode="0.000000">
                  <c:v>0.70695200000000002</c:v>
                </c:pt>
                <c:pt idx="605" formatCode="0.000000">
                  <c:v>0.70696999999999999</c:v>
                </c:pt>
                <c:pt idx="606" formatCode="0.000000">
                  <c:v>0.70693099999999998</c:v>
                </c:pt>
                <c:pt idx="607" formatCode="0.000000">
                  <c:v>0.706928</c:v>
                </c:pt>
                <c:pt idx="608" formatCode="0.000000">
                  <c:v>0.70691199999999998</c:v>
                </c:pt>
                <c:pt idx="609" formatCode="0.000000">
                  <c:v>0.70706400000000003</c:v>
                </c:pt>
                <c:pt idx="612" formatCode="0.000000">
                  <c:v>0.707287</c:v>
                </c:pt>
                <c:pt idx="613" formatCode="0.000000">
                  <c:v>0.70693899999999998</c:v>
                </c:pt>
                <c:pt idx="614" formatCode="0.000000">
                  <c:v>0.70710200000000001</c:v>
                </c:pt>
                <c:pt idx="615" formatCode="0.000000">
                  <c:v>0.70691700000000002</c:v>
                </c:pt>
                <c:pt idx="616" formatCode="0.000000">
                  <c:v>0.70691300000000001</c:v>
                </c:pt>
                <c:pt idx="618" formatCode="0.000000">
                  <c:v>0.706951</c:v>
                </c:pt>
                <c:pt idx="619" formatCode="0.000000">
                  <c:v>0.70689800000000003</c:v>
                </c:pt>
                <c:pt idx="620" formatCode="0.000000">
                  <c:v>0.70712299999999995</c:v>
                </c:pt>
                <c:pt idx="621" formatCode="0.000000">
                  <c:v>0.70709</c:v>
                </c:pt>
                <c:pt idx="627" formatCode="0.000000">
                  <c:v>0.706924</c:v>
                </c:pt>
                <c:pt idx="628" formatCode="0.000000">
                  <c:v>0.70692299999999997</c:v>
                </c:pt>
                <c:pt idx="629" formatCode="0.000000">
                  <c:v>0.70690699999999995</c:v>
                </c:pt>
                <c:pt idx="630" formatCode="0.000000">
                  <c:v>0.70687900000000004</c:v>
                </c:pt>
                <c:pt idx="632" formatCode="0.000000">
                  <c:v>0.70690299999999995</c:v>
                </c:pt>
                <c:pt idx="634" formatCode="0.000000">
                  <c:v>0.70704500000000003</c:v>
                </c:pt>
                <c:pt idx="635" formatCode="0.000000">
                  <c:v>0.70705899999999999</c:v>
                </c:pt>
                <c:pt idx="637" formatCode="0.000000">
                  <c:v>0.70703800000000006</c:v>
                </c:pt>
                <c:pt idx="638" formatCode="0.000000">
                  <c:v>0.70674499999999996</c:v>
                </c:pt>
                <c:pt idx="642" formatCode="0.000000">
                  <c:v>0.706839</c:v>
                </c:pt>
                <c:pt idx="643" formatCode="0.000000">
                  <c:v>0.70685299999999995</c:v>
                </c:pt>
                <c:pt idx="644" formatCode="0.000000">
                  <c:v>0.70684599999999997</c:v>
                </c:pt>
                <c:pt idx="646" formatCode="0.000000">
                  <c:v>0.70685799999999999</c:v>
                </c:pt>
                <c:pt idx="648" formatCode="0.000000">
                  <c:v>0.70698499999999997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59-414E-91EF-7D38A7A13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3944928"/>
        <c:axId val="1453946640"/>
      </c:scatterChart>
      <c:valAx>
        <c:axId val="1453944928"/>
        <c:scaling>
          <c:orientation val="maxMin"/>
          <c:max val="350"/>
          <c:min val="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3946640"/>
        <c:crosses val="autoZero"/>
        <c:crossBetween val="midCat"/>
      </c:valAx>
      <c:valAx>
        <c:axId val="145394664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3944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'data all'!$J$3:$J$1217</c:f>
              <c:numCache>
                <c:formatCode>0.00</c:formatCode>
                <c:ptCount val="1215"/>
                <c:pt idx="0">
                  <c:v>334.29</c:v>
                </c:pt>
                <c:pt idx="1">
                  <c:v>334.29</c:v>
                </c:pt>
                <c:pt idx="2">
                  <c:v>334.29</c:v>
                </c:pt>
                <c:pt idx="3">
                  <c:v>334.29</c:v>
                </c:pt>
                <c:pt idx="4">
                  <c:v>334.29</c:v>
                </c:pt>
                <c:pt idx="5">
                  <c:v>334.29</c:v>
                </c:pt>
                <c:pt idx="6">
                  <c:v>334.29</c:v>
                </c:pt>
                <c:pt idx="7">
                  <c:v>334.29</c:v>
                </c:pt>
                <c:pt idx="8">
                  <c:v>334.29</c:v>
                </c:pt>
                <c:pt idx="9">
                  <c:v>334.29</c:v>
                </c:pt>
                <c:pt idx="10">
                  <c:v>334.29</c:v>
                </c:pt>
                <c:pt idx="11">
                  <c:v>334.29</c:v>
                </c:pt>
                <c:pt idx="12">
                  <c:v>334.29</c:v>
                </c:pt>
                <c:pt idx="13">
                  <c:v>334.29</c:v>
                </c:pt>
                <c:pt idx="14">
                  <c:v>334.29</c:v>
                </c:pt>
                <c:pt idx="15">
                  <c:v>334.29</c:v>
                </c:pt>
                <c:pt idx="16">
                  <c:v>333.61</c:v>
                </c:pt>
                <c:pt idx="17">
                  <c:v>333.61</c:v>
                </c:pt>
                <c:pt idx="18">
                  <c:v>333.61</c:v>
                </c:pt>
                <c:pt idx="19">
                  <c:v>333.61</c:v>
                </c:pt>
                <c:pt idx="20">
                  <c:v>333.61</c:v>
                </c:pt>
                <c:pt idx="21">
                  <c:v>333.61</c:v>
                </c:pt>
                <c:pt idx="22">
                  <c:v>333.61</c:v>
                </c:pt>
                <c:pt idx="23">
                  <c:v>333.61</c:v>
                </c:pt>
                <c:pt idx="24">
                  <c:v>333.61</c:v>
                </c:pt>
                <c:pt idx="25">
                  <c:v>333.61</c:v>
                </c:pt>
                <c:pt idx="26">
                  <c:v>333.61</c:v>
                </c:pt>
                <c:pt idx="27">
                  <c:v>332.9</c:v>
                </c:pt>
                <c:pt idx="28">
                  <c:v>332.9</c:v>
                </c:pt>
                <c:pt idx="29">
                  <c:v>332.9</c:v>
                </c:pt>
                <c:pt idx="30">
                  <c:v>332.9</c:v>
                </c:pt>
                <c:pt idx="31">
                  <c:v>332.9</c:v>
                </c:pt>
                <c:pt idx="32">
                  <c:v>332.9</c:v>
                </c:pt>
                <c:pt idx="33">
                  <c:v>332.9</c:v>
                </c:pt>
                <c:pt idx="34">
                  <c:v>332.9</c:v>
                </c:pt>
                <c:pt idx="35">
                  <c:v>332.9</c:v>
                </c:pt>
                <c:pt idx="36">
                  <c:v>332.9</c:v>
                </c:pt>
                <c:pt idx="37">
                  <c:v>332.9</c:v>
                </c:pt>
                <c:pt idx="38">
                  <c:v>332.9</c:v>
                </c:pt>
                <c:pt idx="39">
                  <c:v>332.9</c:v>
                </c:pt>
                <c:pt idx="40">
                  <c:v>332.9</c:v>
                </c:pt>
                <c:pt idx="41">
                  <c:v>332.9</c:v>
                </c:pt>
                <c:pt idx="42">
                  <c:v>332.9</c:v>
                </c:pt>
                <c:pt idx="43">
                  <c:v>332.9</c:v>
                </c:pt>
                <c:pt idx="44">
                  <c:v>332.9</c:v>
                </c:pt>
                <c:pt idx="45">
                  <c:v>332.9</c:v>
                </c:pt>
                <c:pt idx="46">
                  <c:v>332.9</c:v>
                </c:pt>
                <c:pt idx="47">
                  <c:v>332.9</c:v>
                </c:pt>
                <c:pt idx="48">
                  <c:v>332.45499999999998</c:v>
                </c:pt>
                <c:pt idx="49">
                  <c:v>332.45499999999998</c:v>
                </c:pt>
                <c:pt idx="50">
                  <c:v>332.45499999999998</c:v>
                </c:pt>
                <c:pt idx="51">
                  <c:v>332.45499999999998</c:v>
                </c:pt>
                <c:pt idx="52">
                  <c:v>332.45499999999998</c:v>
                </c:pt>
                <c:pt idx="53">
                  <c:v>332.45499999999998</c:v>
                </c:pt>
                <c:pt idx="54">
                  <c:v>332.45499999999998</c:v>
                </c:pt>
                <c:pt idx="55">
                  <c:v>332.45424916574001</c:v>
                </c:pt>
                <c:pt idx="56">
                  <c:v>332.23</c:v>
                </c:pt>
                <c:pt idx="57">
                  <c:v>332.23</c:v>
                </c:pt>
                <c:pt idx="58">
                  <c:v>332.23</c:v>
                </c:pt>
                <c:pt idx="59">
                  <c:v>332.23</c:v>
                </c:pt>
                <c:pt idx="60">
                  <c:v>331.93389999999999</c:v>
                </c:pt>
                <c:pt idx="61">
                  <c:v>331.93389999999999</c:v>
                </c:pt>
                <c:pt idx="62">
                  <c:v>331.93389999999999</c:v>
                </c:pt>
                <c:pt idx="63">
                  <c:v>331.93389999999999</c:v>
                </c:pt>
                <c:pt idx="64">
                  <c:v>331.93389999999999</c:v>
                </c:pt>
                <c:pt idx="65">
                  <c:v>331.91931034482798</c:v>
                </c:pt>
                <c:pt idx="66">
                  <c:v>331.91931034482798</c:v>
                </c:pt>
                <c:pt idx="67">
                  <c:v>331.56</c:v>
                </c:pt>
                <c:pt idx="68">
                  <c:v>331.56</c:v>
                </c:pt>
                <c:pt idx="69">
                  <c:v>331.56</c:v>
                </c:pt>
                <c:pt idx="70">
                  <c:v>331.56</c:v>
                </c:pt>
                <c:pt idx="71">
                  <c:v>331.56</c:v>
                </c:pt>
                <c:pt idx="72">
                  <c:v>331.56</c:v>
                </c:pt>
                <c:pt idx="73">
                  <c:v>331.56</c:v>
                </c:pt>
                <c:pt idx="74">
                  <c:v>331.56</c:v>
                </c:pt>
                <c:pt idx="75">
                  <c:v>331.56</c:v>
                </c:pt>
                <c:pt idx="76">
                  <c:v>331.56</c:v>
                </c:pt>
                <c:pt idx="77">
                  <c:v>331.56</c:v>
                </c:pt>
                <c:pt idx="78">
                  <c:v>331.56</c:v>
                </c:pt>
                <c:pt idx="79">
                  <c:v>331.56</c:v>
                </c:pt>
                <c:pt idx="80">
                  <c:v>331.56</c:v>
                </c:pt>
                <c:pt idx="81">
                  <c:v>331.43090000000001</c:v>
                </c:pt>
                <c:pt idx="82">
                  <c:v>331.43090000000001</c:v>
                </c:pt>
                <c:pt idx="83">
                  <c:v>331.43090000000001</c:v>
                </c:pt>
                <c:pt idx="84">
                  <c:v>331.43090000000001</c:v>
                </c:pt>
                <c:pt idx="85">
                  <c:v>331.43090000000001</c:v>
                </c:pt>
                <c:pt idx="86">
                  <c:v>331.43090000000001</c:v>
                </c:pt>
                <c:pt idx="87">
                  <c:v>331.39464961067898</c:v>
                </c:pt>
                <c:pt idx="88">
                  <c:v>331.39464961067898</c:v>
                </c:pt>
                <c:pt idx="89">
                  <c:v>331.39464961067898</c:v>
                </c:pt>
                <c:pt idx="90">
                  <c:v>331.39464961067898</c:v>
                </c:pt>
                <c:pt idx="91">
                  <c:v>331.39464961067898</c:v>
                </c:pt>
                <c:pt idx="92">
                  <c:v>331.39464961067898</c:v>
                </c:pt>
                <c:pt idx="93">
                  <c:v>330.9</c:v>
                </c:pt>
                <c:pt idx="94">
                  <c:v>330.9</c:v>
                </c:pt>
                <c:pt idx="95">
                  <c:v>328.50481646273602</c:v>
                </c:pt>
                <c:pt idx="96">
                  <c:v>328.50481646273602</c:v>
                </c:pt>
                <c:pt idx="97">
                  <c:v>328.50481646273602</c:v>
                </c:pt>
                <c:pt idx="98">
                  <c:v>328.50481646273602</c:v>
                </c:pt>
                <c:pt idx="99">
                  <c:v>328.50481646273602</c:v>
                </c:pt>
                <c:pt idx="100">
                  <c:v>328.50481646273602</c:v>
                </c:pt>
                <c:pt idx="101">
                  <c:v>321.211979977753</c:v>
                </c:pt>
                <c:pt idx="102">
                  <c:v>321.211979977753</c:v>
                </c:pt>
                <c:pt idx="103">
                  <c:v>320.2</c:v>
                </c:pt>
                <c:pt idx="104">
                  <c:v>320.2</c:v>
                </c:pt>
                <c:pt idx="105">
                  <c:v>319.5</c:v>
                </c:pt>
                <c:pt idx="106">
                  <c:v>319.40550000000002</c:v>
                </c:pt>
                <c:pt idx="107">
                  <c:v>319.40550000000002</c:v>
                </c:pt>
                <c:pt idx="108">
                  <c:v>316.90010000000001</c:v>
                </c:pt>
                <c:pt idx="109">
                  <c:v>316.90010000000001</c:v>
                </c:pt>
                <c:pt idx="110">
                  <c:v>316.90010000000001</c:v>
                </c:pt>
                <c:pt idx="111">
                  <c:v>316.90010000000001</c:v>
                </c:pt>
                <c:pt idx="112">
                  <c:v>316.90010000000001</c:v>
                </c:pt>
                <c:pt idx="113">
                  <c:v>316.59845383759699</c:v>
                </c:pt>
                <c:pt idx="114">
                  <c:v>316.59845383759699</c:v>
                </c:pt>
                <c:pt idx="115">
                  <c:v>315.55459999999999</c:v>
                </c:pt>
                <c:pt idx="116">
                  <c:v>315.55459999999999</c:v>
                </c:pt>
                <c:pt idx="117">
                  <c:v>315.55459999999999</c:v>
                </c:pt>
                <c:pt idx="118">
                  <c:v>315.54393770856501</c:v>
                </c:pt>
                <c:pt idx="119">
                  <c:v>315.54393770856501</c:v>
                </c:pt>
                <c:pt idx="120">
                  <c:v>314</c:v>
                </c:pt>
                <c:pt idx="121">
                  <c:v>314</c:v>
                </c:pt>
                <c:pt idx="122">
                  <c:v>313.82873192436</c:v>
                </c:pt>
                <c:pt idx="123">
                  <c:v>313.599388209121</c:v>
                </c:pt>
                <c:pt idx="124">
                  <c:v>313.599388209121</c:v>
                </c:pt>
                <c:pt idx="125">
                  <c:v>313.06880000000001</c:v>
                </c:pt>
                <c:pt idx="126">
                  <c:v>313.0283</c:v>
                </c:pt>
                <c:pt idx="127">
                  <c:v>313.0283</c:v>
                </c:pt>
                <c:pt idx="128">
                  <c:v>313.0283</c:v>
                </c:pt>
                <c:pt idx="129">
                  <c:v>312.89940000000001</c:v>
                </c:pt>
                <c:pt idx="130">
                  <c:v>312.89940000000001</c:v>
                </c:pt>
                <c:pt idx="131">
                  <c:v>312.89940000000001</c:v>
                </c:pt>
                <c:pt idx="132">
                  <c:v>312.89940000000001</c:v>
                </c:pt>
                <c:pt idx="133">
                  <c:v>312.89940000000001</c:v>
                </c:pt>
                <c:pt idx="134">
                  <c:v>312.8</c:v>
                </c:pt>
                <c:pt idx="135">
                  <c:v>312.53019999999998</c:v>
                </c:pt>
                <c:pt idx="136">
                  <c:v>312.53019999999998</c:v>
                </c:pt>
                <c:pt idx="137">
                  <c:v>312.512625139043</c:v>
                </c:pt>
                <c:pt idx="138">
                  <c:v>312.43259999999998</c:v>
                </c:pt>
                <c:pt idx="139">
                  <c:v>312.30942157953302</c:v>
                </c:pt>
                <c:pt idx="140">
                  <c:v>312.26150000000001</c:v>
                </c:pt>
                <c:pt idx="141">
                  <c:v>312.251145717464</c:v>
                </c:pt>
                <c:pt idx="142">
                  <c:v>312.24165739710799</c:v>
                </c:pt>
                <c:pt idx="143">
                  <c:v>311.97674082313699</c:v>
                </c:pt>
                <c:pt idx="144">
                  <c:v>311.97674082313699</c:v>
                </c:pt>
                <c:pt idx="145">
                  <c:v>311.97674082313699</c:v>
                </c:pt>
                <c:pt idx="146">
                  <c:v>311.97674082313699</c:v>
                </c:pt>
                <c:pt idx="147">
                  <c:v>311.97674082313699</c:v>
                </c:pt>
                <c:pt idx="148">
                  <c:v>311.59484241750101</c:v>
                </c:pt>
                <c:pt idx="149">
                  <c:v>311.35584352984802</c:v>
                </c:pt>
                <c:pt idx="150">
                  <c:v>311.11149425287402</c:v>
                </c:pt>
                <c:pt idx="151">
                  <c:v>311.10000000000002</c:v>
                </c:pt>
                <c:pt idx="152">
                  <c:v>311.10000000000002</c:v>
                </c:pt>
                <c:pt idx="153">
                  <c:v>311.02828698553901</c:v>
                </c:pt>
                <c:pt idx="154">
                  <c:v>311.02828698553901</c:v>
                </c:pt>
                <c:pt idx="155">
                  <c:v>311.02828698553901</c:v>
                </c:pt>
                <c:pt idx="156">
                  <c:v>311.02828698553901</c:v>
                </c:pt>
                <c:pt idx="157">
                  <c:v>311.02828698553901</c:v>
                </c:pt>
                <c:pt idx="158">
                  <c:v>311.02828698553901</c:v>
                </c:pt>
                <c:pt idx="159">
                  <c:v>310.84837968112703</c:v>
                </c:pt>
                <c:pt idx="160">
                  <c:v>310.61082313681902</c:v>
                </c:pt>
                <c:pt idx="161">
                  <c:v>310.60169447534298</c:v>
                </c:pt>
                <c:pt idx="162">
                  <c:v>310.60169447534298</c:v>
                </c:pt>
                <c:pt idx="163">
                  <c:v>310.52429999999998</c:v>
                </c:pt>
                <c:pt idx="164">
                  <c:v>310.24417130144599</c:v>
                </c:pt>
                <c:pt idx="165">
                  <c:v>310</c:v>
                </c:pt>
                <c:pt idx="166">
                  <c:v>310</c:v>
                </c:pt>
                <c:pt idx="167">
                  <c:v>310</c:v>
                </c:pt>
                <c:pt idx="168">
                  <c:v>310</c:v>
                </c:pt>
                <c:pt idx="169">
                  <c:v>310</c:v>
                </c:pt>
                <c:pt idx="170">
                  <c:v>310</c:v>
                </c:pt>
                <c:pt idx="171">
                  <c:v>310</c:v>
                </c:pt>
                <c:pt idx="172">
                  <c:v>310</c:v>
                </c:pt>
                <c:pt idx="173">
                  <c:v>310</c:v>
                </c:pt>
                <c:pt idx="174">
                  <c:v>309.853948832036</c:v>
                </c:pt>
                <c:pt idx="175">
                  <c:v>309.246562847608</c:v>
                </c:pt>
                <c:pt idx="176">
                  <c:v>309.00360000000001</c:v>
                </c:pt>
                <c:pt idx="177">
                  <c:v>308.98627363737501</c:v>
                </c:pt>
                <c:pt idx="178">
                  <c:v>308.8</c:v>
                </c:pt>
                <c:pt idx="179">
                  <c:v>308.73802002224699</c:v>
                </c:pt>
                <c:pt idx="180">
                  <c:v>308.48590656284802</c:v>
                </c:pt>
                <c:pt idx="181">
                  <c:v>308.48590656284802</c:v>
                </c:pt>
                <c:pt idx="182">
                  <c:v>308.48590656284802</c:v>
                </c:pt>
                <c:pt idx="183">
                  <c:v>308.48590656284802</c:v>
                </c:pt>
                <c:pt idx="184">
                  <c:v>308.48590656284802</c:v>
                </c:pt>
                <c:pt idx="185">
                  <c:v>308.48590656284802</c:v>
                </c:pt>
                <c:pt idx="186">
                  <c:v>308.4821</c:v>
                </c:pt>
                <c:pt idx="187">
                  <c:v>308.3</c:v>
                </c:pt>
                <c:pt idx="188">
                  <c:v>308.3</c:v>
                </c:pt>
                <c:pt idx="189">
                  <c:v>308.23749721913202</c:v>
                </c:pt>
                <c:pt idx="190">
                  <c:v>308.23749721913202</c:v>
                </c:pt>
                <c:pt idx="191">
                  <c:v>307.98537263626298</c:v>
                </c:pt>
                <c:pt idx="192">
                  <c:v>307.73234705227998</c:v>
                </c:pt>
                <c:pt idx="193">
                  <c:v>307.73234705227998</c:v>
                </c:pt>
                <c:pt idx="194">
                  <c:v>307.7</c:v>
                </c:pt>
                <c:pt idx="195">
                  <c:v>307.480556173526</c:v>
                </c:pt>
                <c:pt idx="196">
                  <c:v>307.39999999999998</c:v>
                </c:pt>
                <c:pt idx="197">
                  <c:v>307.39999999999998</c:v>
                </c:pt>
                <c:pt idx="198">
                  <c:v>307.38</c:v>
                </c:pt>
                <c:pt idx="199">
                  <c:v>307.38</c:v>
                </c:pt>
                <c:pt idx="200">
                  <c:v>307.38</c:v>
                </c:pt>
                <c:pt idx="201">
                  <c:v>307.38</c:v>
                </c:pt>
                <c:pt idx="202">
                  <c:v>307.38</c:v>
                </c:pt>
                <c:pt idx="203">
                  <c:v>307.3</c:v>
                </c:pt>
                <c:pt idx="204">
                  <c:v>307.3</c:v>
                </c:pt>
                <c:pt idx="205">
                  <c:v>307.23688542825403</c:v>
                </c:pt>
                <c:pt idx="206">
                  <c:v>307.2</c:v>
                </c:pt>
                <c:pt idx="207">
                  <c:v>307.2</c:v>
                </c:pt>
                <c:pt idx="208">
                  <c:v>307</c:v>
                </c:pt>
                <c:pt idx="209">
                  <c:v>306.63705228031102</c:v>
                </c:pt>
                <c:pt idx="210">
                  <c:v>306.44760000000002</c:v>
                </c:pt>
                <c:pt idx="211">
                  <c:v>306.44760000000002</c:v>
                </c:pt>
                <c:pt idx="212">
                  <c:v>306.266329254727</c:v>
                </c:pt>
                <c:pt idx="213">
                  <c:v>305.5</c:v>
                </c:pt>
                <c:pt idx="214">
                  <c:v>305.5</c:v>
                </c:pt>
                <c:pt idx="215">
                  <c:v>305.35000000000002</c:v>
                </c:pt>
                <c:pt idx="216">
                  <c:v>305.3426</c:v>
                </c:pt>
                <c:pt idx="217">
                  <c:v>305.3426</c:v>
                </c:pt>
                <c:pt idx="218">
                  <c:v>305.3426</c:v>
                </c:pt>
                <c:pt idx="219">
                  <c:v>305.3426</c:v>
                </c:pt>
                <c:pt idx="220">
                  <c:v>305.17</c:v>
                </c:pt>
                <c:pt idx="221">
                  <c:v>305.09469999999999</c:v>
                </c:pt>
                <c:pt idx="222">
                  <c:v>305.09469999999999</c:v>
                </c:pt>
                <c:pt idx="223">
                  <c:v>305.09469999999999</c:v>
                </c:pt>
                <c:pt idx="224">
                  <c:v>304.64</c:v>
                </c:pt>
                <c:pt idx="225">
                  <c:v>304.64</c:v>
                </c:pt>
                <c:pt idx="226">
                  <c:v>304.64</c:v>
                </c:pt>
                <c:pt idx="227">
                  <c:v>304.45999999999998</c:v>
                </c:pt>
                <c:pt idx="228">
                  <c:v>304.45999999999998</c:v>
                </c:pt>
                <c:pt idx="229">
                  <c:v>304.39</c:v>
                </c:pt>
                <c:pt idx="230">
                  <c:v>304.39</c:v>
                </c:pt>
                <c:pt idx="231">
                  <c:v>304.18240266963301</c:v>
                </c:pt>
                <c:pt idx="232">
                  <c:v>304.17</c:v>
                </c:pt>
                <c:pt idx="233">
                  <c:v>304.17</c:v>
                </c:pt>
                <c:pt idx="234">
                  <c:v>304.10000000000002</c:v>
                </c:pt>
                <c:pt idx="235">
                  <c:v>304.012235817575</c:v>
                </c:pt>
                <c:pt idx="236">
                  <c:v>303.87</c:v>
                </c:pt>
                <c:pt idx="237">
                  <c:v>303.87</c:v>
                </c:pt>
                <c:pt idx="238">
                  <c:v>303.85464961067902</c:v>
                </c:pt>
                <c:pt idx="239">
                  <c:v>303.7</c:v>
                </c:pt>
                <c:pt idx="240">
                  <c:v>303.7</c:v>
                </c:pt>
                <c:pt idx="241">
                  <c:v>303.7</c:v>
                </c:pt>
                <c:pt idx="242">
                  <c:v>303.47000000000003</c:v>
                </c:pt>
                <c:pt idx="243">
                  <c:v>303.29746384872101</c:v>
                </c:pt>
                <c:pt idx="244">
                  <c:v>303.29746384872101</c:v>
                </c:pt>
                <c:pt idx="245">
                  <c:v>303.29746384872101</c:v>
                </c:pt>
                <c:pt idx="246">
                  <c:v>303.29746384872101</c:v>
                </c:pt>
                <c:pt idx="247">
                  <c:v>303.12</c:v>
                </c:pt>
                <c:pt idx="248">
                  <c:v>303.12</c:v>
                </c:pt>
                <c:pt idx="249">
                  <c:v>302.44905450500602</c:v>
                </c:pt>
                <c:pt idx="250">
                  <c:v>302.44905450500602</c:v>
                </c:pt>
                <c:pt idx="251">
                  <c:v>302.33</c:v>
                </c:pt>
                <c:pt idx="252">
                  <c:v>301.63647385984399</c:v>
                </c:pt>
                <c:pt idx="253">
                  <c:v>301.50404894326999</c:v>
                </c:pt>
                <c:pt idx="254">
                  <c:v>301.261001112347</c:v>
                </c:pt>
                <c:pt idx="255">
                  <c:v>301</c:v>
                </c:pt>
                <c:pt idx="256">
                  <c:v>300.8793</c:v>
                </c:pt>
                <c:pt idx="257">
                  <c:v>300.86929922135698</c:v>
                </c:pt>
                <c:pt idx="258">
                  <c:v>300.86929922135698</c:v>
                </c:pt>
                <c:pt idx="259">
                  <c:v>300.5</c:v>
                </c:pt>
                <c:pt idx="260">
                  <c:v>300.5</c:v>
                </c:pt>
                <c:pt idx="261">
                  <c:v>300.5</c:v>
                </c:pt>
                <c:pt idx="262">
                  <c:v>300.5</c:v>
                </c:pt>
                <c:pt idx="263">
                  <c:v>300.5</c:v>
                </c:pt>
                <c:pt idx="264">
                  <c:v>300.5</c:v>
                </c:pt>
                <c:pt idx="265">
                  <c:v>300.2</c:v>
                </c:pt>
                <c:pt idx="266">
                  <c:v>300</c:v>
                </c:pt>
                <c:pt idx="267">
                  <c:v>300</c:v>
                </c:pt>
                <c:pt idx="268">
                  <c:v>300</c:v>
                </c:pt>
                <c:pt idx="269">
                  <c:v>300</c:v>
                </c:pt>
                <c:pt idx="270">
                  <c:v>300</c:v>
                </c:pt>
                <c:pt idx="271">
                  <c:v>300</c:v>
                </c:pt>
                <c:pt idx="272">
                  <c:v>300</c:v>
                </c:pt>
                <c:pt idx="273">
                  <c:v>299.70760000000001</c:v>
                </c:pt>
                <c:pt idx="274">
                  <c:v>299.39999999999998</c:v>
                </c:pt>
                <c:pt idx="275">
                  <c:v>299.35000000000002</c:v>
                </c:pt>
                <c:pt idx="276">
                  <c:v>299.35000000000002</c:v>
                </c:pt>
                <c:pt idx="277">
                  <c:v>299.35000000000002</c:v>
                </c:pt>
                <c:pt idx="278">
                  <c:v>299.35000000000002</c:v>
                </c:pt>
                <c:pt idx="279">
                  <c:v>299.32</c:v>
                </c:pt>
                <c:pt idx="280">
                  <c:v>299.32</c:v>
                </c:pt>
                <c:pt idx="281">
                  <c:v>299.32</c:v>
                </c:pt>
                <c:pt idx="282">
                  <c:v>299.32</c:v>
                </c:pt>
                <c:pt idx="283">
                  <c:v>299.32</c:v>
                </c:pt>
                <c:pt idx="284">
                  <c:v>299.32</c:v>
                </c:pt>
                <c:pt idx="285">
                  <c:v>299.32</c:v>
                </c:pt>
                <c:pt idx="286">
                  <c:v>299.25</c:v>
                </c:pt>
                <c:pt idx="287">
                  <c:v>299.25</c:v>
                </c:pt>
                <c:pt idx="288">
                  <c:v>299.25</c:v>
                </c:pt>
                <c:pt idx="289">
                  <c:v>299.25</c:v>
                </c:pt>
                <c:pt idx="290">
                  <c:v>299.25</c:v>
                </c:pt>
                <c:pt idx="291">
                  <c:v>299.25</c:v>
                </c:pt>
                <c:pt idx="292">
                  <c:v>299.25</c:v>
                </c:pt>
                <c:pt idx="293">
                  <c:v>299.08999999999997</c:v>
                </c:pt>
                <c:pt idx="294">
                  <c:v>298.63501668520598</c:v>
                </c:pt>
                <c:pt idx="295">
                  <c:v>298.63501668520598</c:v>
                </c:pt>
                <c:pt idx="296">
                  <c:v>298.63501668520598</c:v>
                </c:pt>
                <c:pt idx="297">
                  <c:v>298.63501668520598</c:v>
                </c:pt>
                <c:pt idx="298">
                  <c:v>298.365127919911</c:v>
                </c:pt>
                <c:pt idx="299">
                  <c:v>298.365127919911</c:v>
                </c:pt>
                <c:pt idx="300">
                  <c:v>298.365127919911</c:v>
                </c:pt>
                <c:pt idx="301">
                  <c:v>298.365127919911</c:v>
                </c:pt>
                <c:pt idx="302">
                  <c:v>298.20119999999997</c:v>
                </c:pt>
                <c:pt idx="303">
                  <c:v>298.103971078977</c:v>
                </c:pt>
                <c:pt idx="304">
                  <c:v>298.103971078977</c:v>
                </c:pt>
                <c:pt idx="305">
                  <c:v>298.103971078977</c:v>
                </c:pt>
                <c:pt idx="306">
                  <c:v>298.07690000000002</c:v>
                </c:pt>
                <c:pt idx="307">
                  <c:v>297.98020000000002</c:v>
                </c:pt>
                <c:pt idx="308">
                  <c:v>297.95240000000001</c:v>
                </c:pt>
                <c:pt idx="309">
                  <c:v>297.83606229143498</c:v>
                </c:pt>
                <c:pt idx="310">
                  <c:v>297.83606229143498</c:v>
                </c:pt>
                <c:pt idx="311">
                  <c:v>297.83606229143498</c:v>
                </c:pt>
                <c:pt idx="312">
                  <c:v>297.58047830923198</c:v>
                </c:pt>
                <c:pt idx="313">
                  <c:v>297.58047830923198</c:v>
                </c:pt>
                <c:pt idx="314">
                  <c:v>297.54583982202399</c:v>
                </c:pt>
                <c:pt idx="315">
                  <c:v>297.54583982202399</c:v>
                </c:pt>
                <c:pt idx="316">
                  <c:v>297.54583982202399</c:v>
                </c:pt>
                <c:pt idx="317">
                  <c:v>297.31220244716297</c:v>
                </c:pt>
                <c:pt idx="318">
                  <c:v>297.31220244716297</c:v>
                </c:pt>
                <c:pt idx="319">
                  <c:v>297.18</c:v>
                </c:pt>
                <c:pt idx="320">
                  <c:v>297.18</c:v>
                </c:pt>
                <c:pt idx="321">
                  <c:v>297.040734149054</c:v>
                </c:pt>
                <c:pt idx="322">
                  <c:v>297.040734149054</c:v>
                </c:pt>
                <c:pt idx="323">
                  <c:v>297.040734149054</c:v>
                </c:pt>
                <c:pt idx="324">
                  <c:v>297.040734149054</c:v>
                </c:pt>
                <c:pt idx="325">
                  <c:v>297.040734149054</c:v>
                </c:pt>
                <c:pt idx="326">
                  <c:v>297.040734149054</c:v>
                </c:pt>
                <c:pt idx="327">
                  <c:v>296.76902113459403</c:v>
                </c:pt>
                <c:pt idx="328">
                  <c:v>296.64999999999998</c:v>
                </c:pt>
                <c:pt idx="329">
                  <c:v>296.64999999999998</c:v>
                </c:pt>
                <c:pt idx="330">
                  <c:v>296.64999999999998</c:v>
                </c:pt>
                <c:pt idx="331">
                  <c:v>296.64999999999998</c:v>
                </c:pt>
                <c:pt idx="332">
                  <c:v>296.5342</c:v>
                </c:pt>
                <c:pt idx="333">
                  <c:v>296.52999999999997</c:v>
                </c:pt>
                <c:pt idx="334">
                  <c:v>296.52999999999997</c:v>
                </c:pt>
                <c:pt idx="335">
                  <c:v>296.48616240267</c:v>
                </c:pt>
                <c:pt idx="336">
                  <c:v>296.48616240267</c:v>
                </c:pt>
                <c:pt idx="337">
                  <c:v>296.212947719689</c:v>
                </c:pt>
                <c:pt idx="338">
                  <c:v>296.212947719689</c:v>
                </c:pt>
                <c:pt idx="339">
                  <c:v>296.20999999999998</c:v>
                </c:pt>
                <c:pt idx="340">
                  <c:v>296.18532814238</c:v>
                </c:pt>
                <c:pt idx="341">
                  <c:v>296.18532814238</c:v>
                </c:pt>
                <c:pt idx="342">
                  <c:v>296.18532814238</c:v>
                </c:pt>
                <c:pt idx="343">
                  <c:v>296.18532814238</c:v>
                </c:pt>
                <c:pt idx="344">
                  <c:v>296.18532814238</c:v>
                </c:pt>
                <c:pt idx="345">
                  <c:v>296.18532814238</c:v>
                </c:pt>
                <c:pt idx="346">
                  <c:v>296.18532814238</c:v>
                </c:pt>
                <c:pt idx="347">
                  <c:v>296.18532814238</c:v>
                </c:pt>
                <c:pt idx="348">
                  <c:v>296.18532814238</c:v>
                </c:pt>
                <c:pt idx="349">
                  <c:v>296.18532814238</c:v>
                </c:pt>
                <c:pt idx="350">
                  <c:v>296.18532814238</c:v>
                </c:pt>
                <c:pt idx="351">
                  <c:v>296.18532814238</c:v>
                </c:pt>
                <c:pt idx="352">
                  <c:v>296.11661846496099</c:v>
                </c:pt>
                <c:pt idx="353">
                  <c:v>295.98073414905502</c:v>
                </c:pt>
                <c:pt idx="354">
                  <c:v>295.92443826473902</c:v>
                </c:pt>
                <c:pt idx="355">
                  <c:v>295.92443826473902</c:v>
                </c:pt>
                <c:pt idx="356">
                  <c:v>295.92443826473902</c:v>
                </c:pt>
                <c:pt idx="357">
                  <c:v>295.92443826473902</c:v>
                </c:pt>
                <c:pt idx="358">
                  <c:v>295.92443826473902</c:v>
                </c:pt>
                <c:pt idx="359">
                  <c:v>295.92443826473902</c:v>
                </c:pt>
                <c:pt idx="360">
                  <c:v>295.92443826473902</c:v>
                </c:pt>
                <c:pt idx="361">
                  <c:v>295.66449388209099</c:v>
                </c:pt>
                <c:pt idx="362">
                  <c:v>295.47370000000001</c:v>
                </c:pt>
                <c:pt idx="363">
                  <c:v>295.39868743047799</c:v>
                </c:pt>
                <c:pt idx="364">
                  <c:v>295.39868743047799</c:v>
                </c:pt>
                <c:pt idx="365">
                  <c:v>295.39868743047799</c:v>
                </c:pt>
                <c:pt idx="366">
                  <c:v>295.39868743047799</c:v>
                </c:pt>
                <c:pt idx="367">
                  <c:v>295.18979999999999</c:v>
                </c:pt>
                <c:pt idx="368">
                  <c:v>295.12928809788701</c:v>
                </c:pt>
                <c:pt idx="369">
                  <c:v>295.12928809788701</c:v>
                </c:pt>
                <c:pt idx="370">
                  <c:v>294.87</c:v>
                </c:pt>
                <c:pt idx="371">
                  <c:v>294.862458286986</c:v>
                </c:pt>
                <c:pt idx="372">
                  <c:v>294.862458286986</c:v>
                </c:pt>
                <c:pt idx="373">
                  <c:v>294.862458286986</c:v>
                </c:pt>
                <c:pt idx="374">
                  <c:v>294.862458286986</c:v>
                </c:pt>
                <c:pt idx="375">
                  <c:v>294.862458286986</c:v>
                </c:pt>
                <c:pt idx="376">
                  <c:v>294.862458286986</c:v>
                </c:pt>
                <c:pt idx="377">
                  <c:v>294.86127919911002</c:v>
                </c:pt>
                <c:pt idx="378">
                  <c:v>294.86127919911002</c:v>
                </c:pt>
                <c:pt idx="379">
                  <c:v>294.86127919911002</c:v>
                </c:pt>
                <c:pt idx="380">
                  <c:v>294.86127919911002</c:v>
                </c:pt>
                <c:pt idx="381">
                  <c:v>294.86127919911002</c:v>
                </c:pt>
                <c:pt idx="382">
                  <c:v>294.86127919911002</c:v>
                </c:pt>
                <c:pt idx="383">
                  <c:v>294.86127919911002</c:v>
                </c:pt>
                <c:pt idx="384">
                  <c:v>294.86127919911002</c:v>
                </c:pt>
                <c:pt idx="385">
                  <c:v>294.86127919911002</c:v>
                </c:pt>
                <c:pt idx="386">
                  <c:v>294.63</c:v>
                </c:pt>
                <c:pt idx="387">
                  <c:v>294.59032258064502</c:v>
                </c:pt>
                <c:pt idx="388">
                  <c:v>294.59032258064502</c:v>
                </c:pt>
                <c:pt idx="389">
                  <c:v>294.59032258064502</c:v>
                </c:pt>
                <c:pt idx="390">
                  <c:v>294.59032258064502</c:v>
                </c:pt>
                <c:pt idx="391">
                  <c:v>294.34249999999997</c:v>
                </c:pt>
                <c:pt idx="392">
                  <c:v>294.32073414905398</c:v>
                </c:pt>
                <c:pt idx="393">
                  <c:v>294.32073414905398</c:v>
                </c:pt>
                <c:pt idx="394">
                  <c:v>294.32073414905398</c:v>
                </c:pt>
                <c:pt idx="395">
                  <c:v>294.14999999999998</c:v>
                </c:pt>
                <c:pt idx="396">
                  <c:v>294.14999999999998</c:v>
                </c:pt>
                <c:pt idx="397">
                  <c:v>294.14999999999998</c:v>
                </c:pt>
                <c:pt idx="398">
                  <c:v>294.1157</c:v>
                </c:pt>
                <c:pt idx="399">
                  <c:v>294.04615127919902</c:v>
                </c:pt>
                <c:pt idx="400">
                  <c:v>294.04615127919902</c:v>
                </c:pt>
                <c:pt idx="401">
                  <c:v>293.94909999999999</c:v>
                </c:pt>
                <c:pt idx="402">
                  <c:v>293.78034482758602</c:v>
                </c:pt>
                <c:pt idx="403">
                  <c:v>293.78034482758602</c:v>
                </c:pt>
                <c:pt idx="404">
                  <c:v>293.78034482758602</c:v>
                </c:pt>
                <c:pt idx="405">
                  <c:v>293.7328</c:v>
                </c:pt>
                <c:pt idx="406">
                  <c:v>293.637</c:v>
                </c:pt>
                <c:pt idx="407">
                  <c:v>293.52</c:v>
                </c:pt>
                <c:pt idx="408">
                  <c:v>293.19814238042301</c:v>
                </c:pt>
                <c:pt idx="409">
                  <c:v>293.19814238042301</c:v>
                </c:pt>
                <c:pt idx="410">
                  <c:v>293.19814238042301</c:v>
                </c:pt>
                <c:pt idx="411">
                  <c:v>293.19814238042301</c:v>
                </c:pt>
                <c:pt idx="412">
                  <c:v>293</c:v>
                </c:pt>
                <c:pt idx="413">
                  <c:v>293</c:v>
                </c:pt>
                <c:pt idx="414">
                  <c:v>292.923759733037</c:v>
                </c:pt>
                <c:pt idx="415">
                  <c:v>292.923759733037</c:v>
                </c:pt>
                <c:pt idx="416">
                  <c:v>292.923759733037</c:v>
                </c:pt>
                <c:pt idx="417">
                  <c:v>292.923759733037</c:v>
                </c:pt>
                <c:pt idx="418">
                  <c:v>292.923759733037</c:v>
                </c:pt>
                <c:pt idx="419">
                  <c:v>292.923759733037</c:v>
                </c:pt>
                <c:pt idx="420">
                  <c:v>292.923759733037</c:v>
                </c:pt>
                <c:pt idx="421">
                  <c:v>292.923759733037</c:v>
                </c:pt>
                <c:pt idx="422">
                  <c:v>292.86744160178</c:v>
                </c:pt>
                <c:pt idx="423">
                  <c:v>292.86744160178</c:v>
                </c:pt>
                <c:pt idx="424">
                  <c:v>292.86744160178</c:v>
                </c:pt>
                <c:pt idx="425">
                  <c:v>292.86744160178</c:v>
                </c:pt>
                <c:pt idx="426">
                  <c:v>292.86744160178</c:v>
                </c:pt>
                <c:pt idx="427">
                  <c:v>292.56</c:v>
                </c:pt>
                <c:pt idx="428">
                  <c:v>292.56</c:v>
                </c:pt>
                <c:pt idx="429">
                  <c:v>292.52587319243599</c:v>
                </c:pt>
                <c:pt idx="430">
                  <c:v>292.52587319243599</c:v>
                </c:pt>
                <c:pt idx="431">
                  <c:v>292.37635150166898</c:v>
                </c:pt>
                <c:pt idx="432">
                  <c:v>292.37635150166898</c:v>
                </c:pt>
                <c:pt idx="433">
                  <c:v>292.37635150166898</c:v>
                </c:pt>
                <c:pt idx="434">
                  <c:v>292.37635150166898</c:v>
                </c:pt>
                <c:pt idx="435">
                  <c:v>292.37635150166898</c:v>
                </c:pt>
                <c:pt idx="436">
                  <c:v>292.37635150166898</c:v>
                </c:pt>
                <c:pt idx="437">
                  <c:v>292.37635150166898</c:v>
                </c:pt>
                <c:pt idx="438">
                  <c:v>292.37635150166898</c:v>
                </c:pt>
                <c:pt idx="439">
                  <c:v>292.37635150166898</c:v>
                </c:pt>
                <c:pt idx="440">
                  <c:v>292.37635150166898</c:v>
                </c:pt>
                <c:pt idx="441">
                  <c:v>292.31</c:v>
                </c:pt>
                <c:pt idx="442">
                  <c:v>292.31</c:v>
                </c:pt>
                <c:pt idx="443">
                  <c:v>292.31</c:v>
                </c:pt>
                <c:pt idx="444">
                  <c:v>292.31</c:v>
                </c:pt>
                <c:pt idx="445">
                  <c:v>292.27635150166901</c:v>
                </c:pt>
                <c:pt idx="446">
                  <c:v>292.27635150166901</c:v>
                </c:pt>
                <c:pt idx="447">
                  <c:v>292.20740000000001</c:v>
                </c:pt>
                <c:pt idx="448">
                  <c:v>292.18418242491703</c:v>
                </c:pt>
                <c:pt idx="449">
                  <c:v>292.18418242491703</c:v>
                </c:pt>
                <c:pt idx="450">
                  <c:v>291.89999999999998</c:v>
                </c:pt>
                <c:pt idx="451">
                  <c:v>291.82428253615097</c:v>
                </c:pt>
                <c:pt idx="452">
                  <c:v>291.81182424916602</c:v>
                </c:pt>
                <c:pt idx="453">
                  <c:v>291.81182424916602</c:v>
                </c:pt>
                <c:pt idx="454">
                  <c:v>291.81182424916602</c:v>
                </c:pt>
                <c:pt idx="455">
                  <c:v>291.50117908787502</c:v>
                </c:pt>
                <c:pt idx="456">
                  <c:v>291.50117908787502</c:v>
                </c:pt>
                <c:pt idx="457">
                  <c:v>291.50117908787502</c:v>
                </c:pt>
                <c:pt idx="458">
                  <c:v>291.50117908787502</c:v>
                </c:pt>
                <c:pt idx="459">
                  <c:v>291.50117908787502</c:v>
                </c:pt>
                <c:pt idx="460">
                  <c:v>291.50117908787502</c:v>
                </c:pt>
                <c:pt idx="461">
                  <c:v>291.50117908787502</c:v>
                </c:pt>
                <c:pt idx="462">
                  <c:v>291.50117908787502</c:v>
                </c:pt>
                <c:pt idx="463">
                  <c:v>291.25397107897697</c:v>
                </c:pt>
                <c:pt idx="464">
                  <c:v>291.25397107897697</c:v>
                </c:pt>
                <c:pt idx="465">
                  <c:v>291.24724137931003</c:v>
                </c:pt>
                <c:pt idx="466">
                  <c:v>291.24724137931003</c:v>
                </c:pt>
                <c:pt idx="467">
                  <c:v>291.24724137931003</c:v>
                </c:pt>
                <c:pt idx="468">
                  <c:v>291.24724137931003</c:v>
                </c:pt>
                <c:pt idx="469">
                  <c:v>291.24724137931003</c:v>
                </c:pt>
                <c:pt idx="470">
                  <c:v>291.16205784204698</c:v>
                </c:pt>
                <c:pt idx="471">
                  <c:v>291.16205784204698</c:v>
                </c:pt>
                <c:pt idx="472">
                  <c:v>291.15359999999998</c:v>
                </c:pt>
                <c:pt idx="473">
                  <c:v>291.06720000000001</c:v>
                </c:pt>
                <c:pt idx="474">
                  <c:v>290.80210233592902</c:v>
                </c:pt>
                <c:pt idx="475">
                  <c:v>290.80210233592902</c:v>
                </c:pt>
                <c:pt idx="476">
                  <c:v>290.76</c:v>
                </c:pt>
                <c:pt idx="477">
                  <c:v>290.74439999999998</c:v>
                </c:pt>
                <c:pt idx="478">
                  <c:v>290.66724137930998</c:v>
                </c:pt>
                <c:pt idx="479">
                  <c:v>290.66724137930998</c:v>
                </c:pt>
                <c:pt idx="480">
                  <c:v>290.66724137930998</c:v>
                </c:pt>
                <c:pt idx="481">
                  <c:v>290.56310000000002</c:v>
                </c:pt>
                <c:pt idx="482">
                  <c:v>290.51853170189099</c:v>
                </c:pt>
                <c:pt idx="483">
                  <c:v>290.45769744160202</c:v>
                </c:pt>
                <c:pt idx="484">
                  <c:v>290.45769744160202</c:v>
                </c:pt>
                <c:pt idx="485">
                  <c:v>290.45769744160202</c:v>
                </c:pt>
                <c:pt idx="486">
                  <c:v>290.45769744160202</c:v>
                </c:pt>
                <c:pt idx="487">
                  <c:v>290.3929</c:v>
                </c:pt>
                <c:pt idx="488">
                  <c:v>289.75433815350402</c:v>
                </c:pt>
                <c:pt idx="489">
                  <c:v>289.75433815350402</c:v>
                </c:pt>
                <c:pt idx="490">
                  <c:v>289.75433815350402</c:v>
                </c:pt>
                <c:pt idx="491">
                  <c:v>288.2011</c:v>
                </c:pt>
                <c:pt idx="492">
                  <c:v>288.08743047830899</c:v>
                </c:pt>
                <c:pt idx="493">
                  <c:v>288.08743047830899</c:v>
                </c:pt>
                <c:pt idx="494">
                  <c:v>286.83300000000003</c:v>
                </c:pt>
                <c:pt idx="495">
                  <c:v>283.02</c:v>
                </c:pt>
                <c:pt idx="496">
                  <c:v>283.02</c:v>
                </c:pt>
                <c:pt idx="497">
                  <c:v>282.89922135706303</c:v>
                </c:pt>
                <c:pt idx="498">
                  <c:v>282.89922135706303</c:v>
                </c:pt>
                <c:pt idx="499">
                  <c:v>282.17505005561702</c:v>
                </c:pt>
                <c:pt idx="500">
                  <c:v>282.17505005561702</c:v>
                </c:pt>
                <c:pt idx="501">
                  <c:v>282.17505005561702</c:v>
                </c:pt>
                <c:pt idx="502">
                  <c:v>281.13384872080098</c:v>
                </c:pt>
                <c:pt idx="503">
                  <c:v>280.80972191323701</c:v>
                </c:pt>
                <c:pt idx="504">
                  <c:v>280.80972191323701</c:v>
                </c:pt>
                <c:pt idx="505">
                  <c:v>280.80972191323701</c:v>
                </c:pt>
                <c:pt idx="506">
                  <c:v>279.55325917686298</c:v>
                </c:pt>
                <c:pt idx="507">
                  <c:v>279.55325917686298</c:v>
                </c:pt>
                <c:pt idx="508">
                  <c:v>279.55325917686298</c:v>
                </c:pt>
                <c:pt idx="509">
                  <c:v>279.49770000000001</c:v>
                </c:pt>
                <c:pt idx="510">
                  <c:v>279.49770000000001</c:v>
                </c:pt>
                <c:pt idx="511">
                  <c:v>279.42705228031099</c:v>
                </c:pt>
                <c:pt idx="512">
                  <c:v>279.42705228031099</c:v>
                </c:pt>
                <c:pt idx="513">
                  <c:v>279.374649610679</c:v>
                </c:pt>
                <c:pt idx="514">
                  <c:v>278.45291434927702</c:v>
                </c:pt>
                <c:pt idx="515">
                  <c:v>278.24796440489399</c:v>
                </c:pt>
                <c:pt idx="516">
                  <c:v>278.24796440489399</c:v>
                </c:pt>
                <c:pt idx="517">
                  <c:v>278.24796440489399</c:v>
                </c:pt>
                <c:pt idx="518">
                  <c:v>277.95769999999999</c:v>
                </c:pt>
                <c:pt idx="519">
                  <c:v>277.95769999999999</c:v>
                </c:pt>
                <c:pt idx="520">
                  <c:v>277.46100000000001</c:v>
                </c:pt>
                <c:pt idx="521">
                  <c:v>277.46100000000001</c:v>
                </c:pt>
                <c:pt idx="522">
                  <c:v>277.46100000000001</c:v>
                </c:pt>
                <c:pt idx="523">
                  <c:v>277.46100000000001</c:v>
                </c:pt>
                <c:pt idx="524">
                  <c:v>277.40729699666298</c:v>
                </c:pt>
                <c:pt idx="525">
                  <c:v>276.90944382647399</c:v>
                </c:pt>
                <c:pt idx="526">
                  <c:v>276.90944382647399</c:v>
                </c:pt>
                <c:pt idx="527">
                  <c:v>276.36308120133498</c:v>
                </c:pt>
                <c:pt idx="528">
                  <c:v>276.36308120133498</c:v>
                </c:pt>
                <c:pt idx="529">
                  <c:v>275.95999999999998</c:v>
                </c:pt>
                <c:pt idx="530">
                  <c:v>275.95999999999998</c:v>
                </c:pt>
                <c:pt idx="531">
                  <c:v>275.95999999999998</c:v>
                </c:pt>
                <c:pt idx="532">
                  <c:v>275.95999999999998</c:v>
                </c:pt>
                <c:pt idx="533">
                  <c:v>275.95999999999998</c:v>
                </c:pt>
                <c:pt idx="534">
                  <c:v>275.95999999999998</c:v>
                </c:pt>
                <c:pt idx="535">
                  <c:v>275.95999999999998</c:v>
                </c:pt>
                <c:pt idx="536">
                  <c:v>275.95999999999998</c:v>
                </c:pt>
                <c:pt idx="537">
                  <c:v>275.95999999999998</c:v>
                </c:pt>
                <c:pt idx="538">
                  <c:v>275.81</c:v>
                </c:pt>
                <c:pt idx="539">
                  <c:v>275.63764182424899</c:v>
                </c:pt>
                <c:pt idx="540">
                  <c:v>275.63764182424899</c:v>
                </c:pt>
                <c:pt idx="541">
                  <c:v>275.63764182424899</c:v>
                </c:pt>
                <c:pt idx="542">
                  <c:v>275.57727474972199</c:v>
                </c:pt>
                <c:pt idx="543">
                  <c:v>275.36038932146801</c:v>
                </c:pt>
                <c:pt idx="544">
                  <c:v>275.136017797553</c:v>
                </c:pt>
                <c:pt idx="545">
                  <c:v>275.09860956618502</c:v>
                </c:pt>
                <c:pt idx="546">
                  <c:v>274.68175750834303</c:v>
                </c:pt>
                <c:pt idx="547">
                  <c:v>274.40842046718598</c:v>
                </c:pt>
                <c:pt idx="548">
                  <c:v>274.25936596218003</c:v>
                </c:pt>
                <c:pt idx="549">
                  <c:v>274.25936596218003</c:v>
                </c:pt>
                <c:pt idx="550">
                  <c:v>274.19579532814203</c:v>
                </c:pt>
                <c:pt idx="551">
                  <c:v>274.13413793103399</c:v>
                </c:pt>
                <c:pt idx="552">
                  <c:v>273.737397107898</c:v>
                </c:pt>
                <c:pt idx="553">
                  <c:v>273.45482758620699</c:v>
                </c:pt>
                <c:pt idx="554">
                  <c:v>273.25489432703</c:v>
                </c:pt>
                <c:pt idx="555">
                  <c:v>273.23126807564</c:v>
                </c:pt>
                <c:pt idx="556">
                  <c:v>273.014571746385</c:v>
                </c:pt>
                <c:pt idx="557">
                  <c:v>273.014571746385</c:v>
                </c:pt>
                <c:pt idx="558">
                  <c:v>273.014571746385</c:v>
                </c:pt>
                <c:pt idx="559">
                  <c:v>273.014571746385</c:v>
                </c:pt>
                <c:pt idx="560">
                  <c:v>273.014571746385</c:v>
                </c:pt>
                <c:pt idx="561">
                  <c:v>273.014571746385</c:v>
                </c:pt>
                <c:pt idx="562">
                  <c:v>273.014571746385</c:v>
                </c:pt>
                <c:pt idx="563">
                  <c:v>273.014571746385</c:v>
                </c:pt>
                <c:pt idx="564">
                  <c:v>273.014571746385</c:v>
                </c:pt>
                <c:pt idx="565">
                  <c:v>273</c:v>
                </c:pt>
                <c:pt idx="566">
                  <c:v>273</c:v>
                </c:pt>
                <c:pt idx="567">
                  <c:v>273</c:v>
                </c:pt>
                <c:pt idx="568">
                  <c:v>273</c:v>
                </c:pt>
                <c:pt idx="569">
                  <c:v>273</c:v>
                </c:pt>
                <c:pt idx="570">
                  <c:v>273</c:v>
                </c:pt>
                <c:pt idx="571">
                  <c:v>273</c:v>
                </c:pt>
                <c:pt idx="572">
                  <c:v>273</c:v>
                </c:pt>
                <c:pt idx="573">
                  <c:v>273</c:v>
                </c:pt>
                <c:pt idx="574">
                  <c:v>273</c:v>
                </c:pt>
                <c:pt idx="575">
                  <c:v>273</c:v>
                </c:pt>
                <c:pt idx="576">
                  <c:v>273</c:v>
                </c:pt>
                <c:pt idx="577">
                  <c:v>273</c:v>
                </c:pt>
                <c:pt idx="578">
                  <c:v>273</c:v>
                </c:pt>
                <c:pt idx="579">
                  <c:v>273</c:v>
                </c:pt>
                <c:pt idx="580">
                  <c:v>273</c:v>
                </c:pt>
                <c:pt idx="581">
                  <c:v>273</c:v>
                </c:pt>
                <c:pt idx="582">
                  <c:v>273</c:v>
                </c:pt>
                <c:pt idx="583">
                  <c:v>273</c:v>
                </c:pt>
                <c:pt idx="584">
                  <c:v>273</c:v>
                </c:pt>
                <c:pt idx="585">
                  <c:v>273</c:v>
                </c:pt>
                <c:pt idx="586">
                  <c:v>273</c:v>
                </c:pt>
                <c:pt idx="587">
                  <c:v>272.92658509454901</c:v>
                </c:pt>
                <c:pt idx="588">
                  <c:v>272.78591768631799</c:v>
                </c:pt>
                <c:pt idx="589">
                  <c:v>272.71780000000001</c:v>
                </c:pt>
                <c:pt idx="590">
                  <c:v>272.71780000000001</c:v>
                </c:pt>
                <c:pt idx="591">
                  <c:v>272.71780000000001</c:v>
                </c:pt>
                <c:pt idx="592">
                  <c:v>272.492658509455</c:v>
                </c:pt>
                <c:pt idx="593">
                  <c:v>272.30579532814198</c:v>
                </c:pt>
                <c:pt idx="594">
                  <c:v>272.30573971079002</c:v>
                </c:pt>
                <c:pt idx="595">
                  <c:v>271.871646273637</c:v>
                </c:pt>
                <c:pt idx="596">
                  <c:v>271.82103448275899</c:v>
                </c:pt>
                <c:pt idx="597">
                  <c:v>271.48985539488302</c:v>
                </c:pt>
                <c:pt idx="598">
                  <c:v>270.89797552836501</c:v>
                </c:pt>
                <c:pt idx="599">
                  <c:v>270.81025583982199</c:v>
                </c:pt>
                <c:pt idx="600">
                  <c:v>270.606729699666</c:v>
                </c:pt>
                <c:pt idx="601">
                  <c:v>270.47066740823101</c:v>
                </c:pt>
                <c:pt idx="602">
                  <c:v>270.2</c:v>
                </c:pt>
                <c:pt idx="603">
                  <c:v>270.2</c:v>
                </c:pt>
                <c:pt idx="604">
                  <c:v>270.2</c:v>
                </c:pt>
                <c:pt idx="605">
                  <c:v>270.17359288097902</c:v>
                </c:pt>
                <c:pt idx="606">
                  <c:v>269.42601779755302</c:v>
                </c:pt>
                <c:pt idx="607">
                  <c:v>269.42601779755302</c:v>
                </c:pt>
                <c:pt idx="608">
                  <c:v>269.42601779755302</c:v>
                </c:pt>
                <c:pt idx="609">
                  <c:v>269.373982202447</c:v>
                </c:pt>
                <c:pt idx="610">
                  <c:v>269</c:v>
                </c:pt>
                <c:pt idx="611">
                  <c:v>269</c:v>
                </c:pt>
                <c:pt idx="612">
                  <c:v>268.5926</c:v>
                </c:pt>
                <c:pt idx="613">
                  <c:v>268.41952169076802</c:v>
                </c:pt>
                <c:pt idx="614">
                  <c:v>268.110033370412</c:v>
                </c:pt>
                <c:pt idx="615">
                  <c:v>267.421835372636</c:v>
                </c:pt>
                <c:pt idx="616">
                  <c:v>267.421835372636</c:v>
                </c:pt>
                <c:pt idx="617">
                  <c:v>267.30469410456101</c:v>
                </c:pt>
                <c:pt idx="618">
                  <c:v>267.30469410456101</c:v>
                </c:pt>
                <c:pt idx="619">
                  <c:v>267.30469410456101</c:v>
                </c:pt>
                <c:pt idx="620">
                  <c:v>267.038220244716</c:v>
                </c:pt>
                <c:pt idx="621">
                  <c:v>266.7</c:v>
                </c:pt>
                <c:pt idx="622">
                  <c:v>266.7</c:v>
                </c:pt>
                <c:pt idx="623">
                  <c:v>266.64999999999998</c:v>
                </c:pt>
                <c:pt idx="624">
                  <c:v>266.51066740823097</c:v>
                </c:pt>
                <c:pt idx="625">
                  <c:v>266.51066740823097</c:v>
                </c:pt>
                <c:pt idx="626">
                  <c:v>266.51066740823097</c:v>
                </c:pt>
                <c:pt idx="627">
                  <c:v>266.51066740823097</c:v>
                </c:pt>
                <c:pt idx="628">
                  <c:v>266.51066740823097</c:v>
                </c:pt>
                <c:pt idx="629">
                  <c:v>266.51066740823097</c:v>
                </c:pt>
                <c:pt idx="630">
                  <c:v>266.51066740823097</c:v>
                </c:pt>
                <c:pt idx="631">
                  <c:v>266.47331479421598</c:v>
                </c:pt>
                <c:pt idx="632">
                  <c:v>266.47331479421598</c:v>
                </c:pt>
                <c:pt idx="633">
                  <c:v>266.3</c:v>
                </c:pt>
                <c:pt idx="634">
                  <c:v>266.06232480533902</c:v>
                </c:pt>
                <c:pt idx="635">
                  <c:v>266.06232480533902</c:v>
                </c:pt>
                <c:pt idx="636">
                  <c:v>266.06232480533902</c:v>
                </c:pt>
                <c:pt idx="637">
                  <c:v>265.98095661846497</c:v>
                </c:pt>
                <c:pt idx="638">
                  <c:v>265.80535038932101</c:v>
                </c:pt>
                <c:pt idx="639">
                  <c:v>265.59424916574</c:v>
                </c:pt>
                <c:pt idx="640">
                  <c:v>265.59424916574</c:v>
                </c:pt>
                <c:pt idx="641">
                  <c:v>265.59424916574</c:v>
                </c:pt>
                <c:pt idx="642">
                  <c:v>265.59424916574</c:v>
                </c:pt>
                <c:pt idx="643">
                  <c:v>265.39727474972199</c:v>
                </c:pt>
                <c:pt idx="644">
                  <c:v>265.39727474972199</c:v>
                </c:pt>
                <c:pt idx="645">
                  <c:v>265.19330367074502</c:v>
                </c:pt>
                <c:pt idx="646">
                  <c:v>265.19330367074502</c:v>
                </c:pt>
                <c:pt idx="647">
                  <c:v>265.19330367074502</c:v>
                </c:pt>
                <c:pt idx="648">
                  <c:v>265.15004449388198</c:v>
                </c:pt>
              </c:numCache>
            </c:numRef>
          </c:xVal>
          <c:yVal>
            <c:numRef>
              <c:f>'data all'!$U$3:$U$1217</c:f>
              <c:numCache>
                <c:formatCode>General</c:formatCode>
                <c:ptCount val="1215"/>
                <c:pt idx="52" formatCode="0.00">
                  <c:v>2.8805761484271315</c:v>
                </c:pt>
                <c:pt idx="53" formatCode="0.00">
                  <c:v>2.2200594602375125</c:v>
                </c:pt>
                <c:pt idx="55" formatCode="0.00">
                  <c:v>-0.80999999999999994</c:v>
                </c:pt>
                <c:pt idx="63" formatCode="0.00">
                  <c:v>1.5</c:v>
                </c:pt>
                <c:pt idx="65" formatCode="0.00">
                  <c:v>0.8</c:v>
                </c:pt>
                <c:pt idx="66" formatCode="0.00">
                  <c:v>1.4</c:v>
                </c:pt>
                <c:pt idx="82" formatCode="0.00">
                  <c:v>3.4131013308412879</c:v>
                </c:pt>
                <c:pt idx="84" formatCode="0.00">
                  <c:v>3.4106702886359117</c:v>
                </c:pt>
                <c:pt idx="86" formatCode="0.00">
                  <c:v>1.9</c:v>
                </c:pt>
                <c:pt idx="87" formatCode="0.00">
                  <c:v>2.2999999999999998</c:v>
                </c:pt>
                <c:pt idx="88" formatCode="0.00">
                  <c:v>2</c:v>
                </c:pt>
                <c:pt idx="89" formatCode="0.00">
                  <c:v>1.6</c:v>
                </c:pt>
                <c:pt idx="90" formatCode="0.00">
                  <c:v>1.7</c:v>
                </c:pt>
                <c:pt idx="91" formatCode="0.00">
                  <c:v>2.4</c:v>
                </c:pt>
                <c:pt idx="92" formatCode="0.00">
                  <c:v>2.6</c:v>
                </c:pt>
                <c:pt idx="93" formatCode="0.00">
                  <c:v>2.2776722714305215</c:v>
                </c:pt>
                <c:pt idx="94" formatCode="0.00">
                  <c:v>2.3661495714365408</c:v>
                </c:pt>
                <c:pt idx="95" formatCode="0.00">
                  <c:v>2.7487409678777954</c:v>
                </c:pt>
                <c:pt idx="99" formatCode="0.00">
                  <c:v>2.1249892265892472</c:v>
                </c:pt>
                <c:pt idx="100" formatCode="0.00">
                  <c:v>2.2244626660171365</c:v>
                </c:pt>
                <c:pt idx="101" formatCode="0.00">
                  <c:v>5.6</c:v>
                </c:pt>
                <c:pt idx="102" formatCode="0.00">
                  <c:v>5.3</c:v>
                </c:pt>
                <c:pt idx="103" formatCode="0.00">
                  <c:v>2.0499999999999998</c:v>
                </c:pt>
                <c:pt idx="104" formatCode="0.00">
                  <c:v>2.02</c:v>
                </c:pt>
                <c:pt idx="105" formatCode="0.00">
                  <c:v>2.74</c:v>
                </c:pt>
                <c:pt idx="106" formatCode="0.00">
                  <c:v>6.12</c:v>
                </c:pt>
                <c:pt idx="107" formatCode="0.00">
                  <c:v>5.84</c:v>
                </c:pt>
                <c:pt idx="108" formatCode="0.00">
                  <c:v>4.0999999999999996</c:v>
                </c:pt>
                <c:pt idx="109" formatCode="0.00">
                  <c:v>4.3</c:v>
                </c:pt>
                <c:pt idx="110" formatCode="0.00">
                  <c:v>5.0999999999999996</c:v>
                </c:pt>
                <c:pt idx="111" formatCode="0.00">
                  <c:v>4.5</c:v>
                </c:pt>
                <c:pt idx="112" formatCode="0.00">
                  <c:v>5.2</c:v>
                </c:pt>
                <c:pt idx="113" formatCode="0.00">
                  <c:v>5.3</c:v>
                </c:pt>
                <c:pt idx="114" formatCode="0.00">
                  <c:v>5.3</c:v>
                </c:pt>
                <c:pt idx="115" formatCode="0.00">
                  <c:v>5.7</c:v>
                </c:pt>
                <c:pt idx="116" formatCode="0.00">
                  <c:v>6.5</c:v>
                </c:pt>
                <c:pt idx="117" formatCode="0.00">
                  <c:v>6</c:v>
                </c:pt>
                <c:pt idx="118" formatCode="0.00">
                  <c:v>5.9</c:v>
                </c:pt>
                <c:pt idx="119" formatCode="0.00">
                  <c:v>6</c:v>
                </c:pt>
                <c:pt idx="122" formatCode="0.00">
                  <c:v>5.7</c:v>
                </c:pt>
                <c:pt idx="125" formatCode="0.00">
                  <c:v>4.7</c:v>
                </c:pt>
                <c:pt idx="126" formatCode="0.00">
                  <c:v>5.75</c:v>
                </c:pt>
                <c:pt idx="127" formatCode="0.00">
                  <c:v>4.8</c:v>
                </c:pt>
                <c:pt idx="128" formatCode="0.00">
                  <c:v>5.8</c:v>
                </c:pt>
                <c:pt idx="129" formatCode="0.00">
                  <c:v>4.7</c:v>
                </c:pt>
                <c:pt idx="130" formatCode="0.00">
                  <c:v>5</c:v>
                </c:pt>
                <c:pt idx="131" formatCode="0.00">
                  <c:v>2.6</c:v>
                </c:pt>
                <c:pt idx="132" formatCode="0.00">
                  <c:v>6</c:v>
                </c:pt>
                <c:pt idx="133" formatCode="0.00">
                  <c:v>5.9</c:v>
                </c:pt>
                <c:pt idx="134" formatCode="0.00">
                  <c:v>2.74</c:v>
                </c:pt>
                <c:pt idx="135" formatCode="0.00">
                  <c:v>-2.4300000000000002</c:v>
                </c:pt>
                <c:pt idx="136" formatCode="0.00">
                  <c:v>-2.1800000000000002</c:v>
                </c:pt>
                <c:pt idx="137" formatCode="0.00">
                  <c:v>6.8</c:v>
                </c:pt>
                <c:pt idx="138" formatCode="0.00">
                  <c:v>5.12</c:v>
                </c:pt>
                <c:pt idx="139" formatCode="0.00">
                  <c:v>4.2393866387186341</c:v>
                </c:pt>
                <c:pt idx="140" formatCode="0.00">
                  <c:v>6.28</c:v>
                </c:pt>
                <c:pt idx="141" formatCode="0.00">
                  <c:v>6.3</c:v>
                </c:pt>
                <c:pt idx="142" formatCode="0.00">
                  <c:v>4.7</c:v>
                </c:pt>
                <c:pt idx="143" formatCode="0.00">
                  <c:v>5.5</c:v>
                </c:pt>
                <c:pt idx="144" formatCode="0.00">
                  <c:v>4.9000000000000004</c:v>
                </c:pt>
                <c:pt idx="145" formatCode="0.00">
                  <c:v>4.5999999999999996</c:v>
                </c:pt>
                <c:pt idx="146" formatCode="0.00">
                  <c:v>6</c:v>
                </c:pt>
                <c:pt idx="147" formatCode="0.00">
                  <c:v>6.3</c:v>
                </c:pt>
                <c:pt idx="148" formatCode="0.00">
                  <c:v>4.7</c:v>
                </c:pt>
                <c:pt idx="149" formatCode="0.00">
                  <c:v>3.7</c:v>
                </c:pt>
                <c:pt idx="150" formatCode="0.00">
                  <c:v>5.3</c:v>
                </c:pt>
                <c:pt idx="151" formatCode="0.00">
                  <c:v>3.04</c:v>
                </c:pt>
                <c:pt idx="152" formatCode="0.00">
                  <c:v>3.98</c:v>
                </c:pt>
                <c:pt idx="153" formatCode="0.00">
                  <c:v>4.96</c:v>
                </c:pt>
                <c:pt idx="154" formatCode="0.00">
                  <c:v>4.51</c:v>
                </c:pt>
                <c:pt idx="155" formatCode="0.00">
                  <c:v>5.0199999999999996</c:v>
                </c:pt>
                <c:pt idx="156" formatCode="0.00">
                  <c:v>4.96</c:v>
                </c:pt>
                <c:pt idx="157" formatCode="0.00">
                  <c:v>5.0599999999999996</c:v>
                </c:pt>
                <c:pt idx="158" formatCode="0.00">
                  <c:v>-0.24</c:v>
                </c:pt>
                <c:pt idx="159" formatCode="0.00">
                  <c:v>6.7</c:v>
                </c:pt>
                <c:pt idx="160" formatCode="0.00">
                  <c:v>4.8</c:v>
                </c:pt>
                <c:pt idx="161" formatCode="0.00">
                  <c:v>4.7</c:v>
                </c:pt>
                <c:pt idx="162" formatCode="0.00">
                  <c:v>5.0999999999999996</c:v>
                </c:pt>
                <c:pt idx="163" formatCode="0.00">
                  <c:v>-2.2400000000000002</c:v>
                </c:pt>
                <c:pt idx="164" formatCode="0.00">
                  <c:v>1.3</c:v>
                </c:pt>
                <c:pt idx="167" formatCode="0.00">
                  <c:v>4.4275214878087521</c:v>
                </c:pt>
                <c:pt idx="169" formatCode="0.00">
                  <c:v>3.9309268598842362</c:v>
                </c:pt>
                <c:pt idx="174" formatCode="0.00">
                  <c:v>2.4</c:v>
                </c:pt>
                <c:pt idx="175" formatCode="0.00">
                  <c:v>5.6</c:v>
                </c:pt>
                <c:pt idx="176" formatCode="0.00">
                  <c:v>6.65</c:v>
                </c:pt>
                <c:pt idx="177" formatCode="0.00">
                  <c:v>6.7</c:v>
                </c:pt>
                <c:pt idx="178" formatCode="0.00">
                  <c:v>4.24</c:v>
                </c:pt>
                <c:pt idx="179" formatCode="0.00">
                  <c:v>6.8</c:v>
                </c:pt>
                <c:pt idx="180" formatCode="0.00">
                  <c:v>6.8</c:v>
                </c:pt>
                <c:pt idx="181" formatCode="0.00">
                  <c:v>5.6</c:v>
                </c:pt>
                <c:pt idx="182" formatCode="0.00">
                  <c:v>5.6</c:v>
                </c:pt>
                <c:pt idx="183" formatCode="0.00">
                  <c:v>5.7</c:v>
                </c:pt>
                <c:pt idx="184" formatCode="0.00">
                  <c:v>6.8</c:v>
                </c:pt>
                <c:pt idx="185" formatCode="0.00">
                  <c:v>6.7</c:v>
                </c:pt>
                <c:pt idx="186" formatCode="0.00">
                  <c:v>-1.54</c:v>
                </c:pt>
                <c:pt idx="187" formatCode="0.00">
                  <c:v>4.4000000000000004</c:v>
                </c:pt>
                <c:pt idx="188" formatCode="0.00">
                  <c:v>4.4000000000000004</c:v>
                </c:pt>
                <c:pt idx="189" formatCode="0.00">
                  <c:v>5.8</c:v>
                </c:pt>
                <c:pt idx="190" formatCode="0.00">
                  <c:v>5</c:v>
                </c:pt>
                <c:pt idx="191" formatCode="0.00">
                  <c:v>5.6</c:v>
                </c:pt>
                <c:pt idx="192" formatCode="0.00">
                  <c:v>6</c:v>
                </c:pt>
                <c:pt idx="193" formatCode="0.00">
                  <c:v>5.9</c:v>
                </c:pt>
                <c:pt idx="194" formatCode="0.00">
                  <c:v>6.65</c:v>
                </c:pt>
                <c:pt idx="195" formatCode="0.00">
                  <c:v>6.6</c:v>
                </c:pt>
                <c:pt idx="196" formatCode="0.00">
                  <c:v>3.71</c:v>
                </c:pt>
                <c:pt idx="197" formatCode="0.00">
                  <c:v>3.71</c:v>
                </c:pt>
                <c:pt idx="203" formatCode="0.00">
                  <c:v>4.4800000000000004</c:v>
                </c:pt>
                <c:pt idx="204" formatCode="0.00">
                  <c:v>4.4800000000000004</c:v>
                </c:pt>
                <c:pt idx="205" formatCode="0.00">
                  <c:v>5.6</c:v>
                </c:pt>
                <c:pt idx="206" formatCode="0.00">
                  <c:v>5.58</c:v>
                </c:pt>
                <c:pt idx="207" formatCode="0.00">
                  <c:v>5.58</c:v>
                </c:pt>
                <c:pt idx="209" formatCode="0.00">
                  <c:v>-0.4</c:v>
                </c:pt>
                <c:pt idx="210" formatCode="0.00">
                  <c:v>5.7</c:v>
                </c:pt>
                <c:pt idx="211" formatCode="0.00">
                  <c:v>4.4000000000000004</c:v>
                </c:pt>
                <c:pt idx="212" formatCode="0.00">
                  <c:v>0.9</c:v>
                </c:pt>
                <c:pt idx="216" formatCode="0.00">
                  <c:v>-3.24</c:v>
                </c:pt>
                <c:pt idx="217" formatCode="0.00">
                  <c:v>-2.6</c:v>
                </c:pt>
                <c:pt idx="218" formatCode="0.00">
                  <c:v>-3.13</c:v>
                </c:pt>
                <c:pt idx="219" formatCode="0.00">
                  <c:v>-3.73</c:v>
                </c:pt>
                <c:pt idx="221" formatCode="0.00">
                  <c:v>1.3</c:v>
                </c:pt>
                <c:pt idx="222" formatCode="0.00">
                  <c:v>1.4</c:v>
                </c:pt>
                <c:pt idx="223" formatCode="0.00">
                  <c:v>2.7</c:v>
                </c:pt>
                <c:pt idx="227" formatCode="0.00">
                  <c:v>3.6</c:v>
                </c:pt>
                <c:pt idx="228" formatCode="0.00">
                  <c:v>3.7</c:v>
                </c:pt>
                <c:pt idx="231" formatCode="0.00">
                  <c:v>1.5</c:v>
                </c:pt>
                <c:pt idx="232" formatCode="0.00">
                  <c:v>3.2</c:v>
                </c:pt>
                <c:pt idx="233" formatCode="0.00">
                  <c:v>3.32</c:v>
                </c:pt>
                <c:pt idx="234" formatCode="0.00">
                  <c:v>3.61</c:v>
                </c:pt>
                <c:pt idx="235" formatCode="0.00">
                  <c:v>3.6</c:v>
                </c:pt>
                <c:pt idx="238" formatCode="0.00">
                  <c:v>3.9</c:v>
                </c:pt>
                <c:pt idx="243" formatCode="0.00">
                  <c:v>2.9</c:v>
                </c:pt>
                <c:pt idx="244" formatCode="0.00">
                  <c:v>3.6</c:v>
                </c:pt>
                <c:pt idx="245" formatCode="0.00">
                  <c:v>5.5</c:v>
                </c:pt>
                <c:pt idx="246" formatCode="0.00">
                  <c:v>6.3</c:v>
                </c:pt>
                <c:pt idx="249" formatCode="0.00">
                  <c:v>3.5</c:v>
                </c:pt>
                <c:pt idx="250" formatCode="0.00">
                  <c:v>4</c:v>
                </c:pt>
                <c:pt idx="252" formatCode="0.00">
                  <c:v>4.5999999999999996</c:v>
                </c:pt>
                <c:pt idx="253" formatCode="0.00">
                  <c:v>4.5235571414210165</c:v>
                </c:pt>
                <c:pt idx="254" formatCode="0.00">
                  <c:v>3.6</c:v>
                </c:pt>
                <c:pt idx="255" formatCode="0.00">
                  <c:v>6.39</c:v>
                </c:pt>
                <c:pt idx="256" formatCode="0.00">
                  <c:v>4.53</c:v>
                </c:pt>
                <c:pt idx="257" formatCode="0.00">
                  <c:v>6.6</c:v>
                </c:pt>
                <c:pt idx="258" formatCode="0.00">
                  <c:v>6.8</c:v>
                </c:pt>
                <c:pt idx="265" formatCode="0.00">
                  <c:v>6.56</c:v>
                </c:pt>
                <c:pt idx="268" formatCode="0.00">
                  <c:v>2.63</c:v>
                </c:pt>
                <c:pt idx="269" formatCode="0.00">
                  <c:v>3.99</c:v>
                </c:pt>
                <c:pt idx="270" formatCode="0.00">
                  <c:v>3.99</c:v>
                </c:pt>
                <c:pt idx="271" formatCode="0.00">
                  <c:v>4.8</c:v>
                </c:pt>
                <c:pt idx="272" formatCode="0.00">
                  <c:v>2.0299999999999998</c:v>
                </c:pt>
                <c:pt idx="273" formatCode="0.00">
                  <c:v>4.4000000000000004</c:v>
                </c:pt>
                <c:pt idx="274" formatCode="0.00">
                  <c:v>4.68</c:v>
                </c:pt>
                <c:pt idx="294" formatCode="0.00">
                  <c:v>5.72</c:v>
                </c:pt>
                <c:pt idx="295" formatCode="0.00">
                  <c:v>6.06</c:v>
                </c:pt>
                <c:pt idx="296" formatCode="0.00">
                  <c:v>6.72</c:v>
                </c:pt>
                <c:pt idx="297" formatCode="0.00">
                  <c:v>6.79</c:v>
                </c:pt>
                <c:pt idx="298" formatCode="0.00">
                  <c:v>5.69</c:v>
                </c:pt>
                <c:pt idx="299" formatCode="0.00">
                  <c:v>6.32</c:v>
                </c:pt>
                <c:pt idx="300" formatCode="0.00">
                  <c:v>6.8</c:v>
                </c:pt>
                <c:pt idx="301" formatCode="0.00">
                  <c:v>6.95</c:v>
                </c:pt>
                <c:pt idx="302" formatCode="0.00">
                  <c:v>4.87</c:v>
                </c:pt>
                <c:pt idx="303" formatCode="0.00">
                  <c:v>6.11</c:v>
                </c:pt>
                <c:pt idx="304" formatCode="0.00">
                  <c:v>5.82</c:v>
                </c:pt>
                <c:pt idx="305" formatCode="0.00">
                  <c:v>5.9</c:v>
                </c:pt>
                <c:pt idx="306" formatCode="0.00">
                  <c:v>4.9400000000000004</c:v>
                </c:pt>
                <c:pt idx="307" formatCode="0.00">
                  <c:v>4.5199999999999996</c:v>
                </c:pt>
                <c:pt idx="308" formatCode="0.00">
                  <c:v>4.8600000000000003</c:v>
                </c:pt>
                <c:pt idx="309" formatCode="0.00">
                  <c:v>6.56</c:v>
                </c:pt>
                <c:pt idx="310" formatCode="0.00">
                  <c:v>6.56</c:v>
                </c:pt>
                <c:pt idx="311" formatCode="0.00">
                  <c:v>6.44</c:v>
                </c:pt>
                <c:pt idx="312" formatCode="0.00">
                  <c:v>6.12</c:v>
                </c:pt>
                <c:pt idx="313" formatCode="0.00">
                  <c:v>6.17</c:v>
                </c:pt>
                <c:pt idx="314" formatCode="0.00">
                  <c:v>5.45</c:v>
                </c:pt>
                <c:pt idx="315" formatCode="0.00">
                  <c:v>4.93</c:v>
                </c:pt>
                <c:pt idx="316" formatCode="0.00">
                  <c:v>1.24</c:v>
                </c:pt>
                <c:pt idx="317" formatCode="0.00">
                  <c:v>5.84</c:v>
                </c:pt>
                <c:pt idx="318" formatCode="0.00">
                  <c:v>5.9</c:v>
                </c:pt>
                <c:pt idx="319" formatCode="0.00">
                  <c:v>5.33</c:v>
                </c:pt>
                <c:pt idx="320" formatCode="0.00">
                  <c:v>5.36</c:v>
                </c:pt>
                <c:pt idx="321" formatCode="0.00">
                  <c:v>4.82</c:v>
                </c:pt>
                <c:pt idx="322" formatCode="0.00">
                  <c:v>4.87</c:v>
                </c:pt>
                <c:pt idx="323" formatCode="0.00">
                  <c:v>5.01</c:v>
                </c:pt>
                <c:pt idx="324" formatCode="0.00">
                  <c:v>5.81</c:v>
                </c:pt>
                <c:pt idx="325" formatCode="0.00">
                  <c:v>5.82</c:v>
                </c:pt>
                <c:pt idx="326" formatCode="0.00">
                  <c:v>5.74</c:v>
                </c:pt>
                <c:pt idx="327" formatCode="0.00">
                  <c:v>6.54</c:v>
                </c:pt>
                <c:pt idx="332" formatCode="0.00">
                  <c:v>4.5999999999999996</c:v>
                </c:pt>
                <c:pt idx="333" formatCode="0.00">
                  <c:v>2.39</c:v>
                </c:pt>
                <c:pt idx="334" formatCode="0.00">
                  <c:v>2.39</c:v>
                </c:pt>
                <c:pt idx="335" formatCode="0.00">
                  <c:v>5.77</c:v>
                </c:pt>
                <c:pt idx="336" formatCode="0.00">
                  <c:v>5.55</c:v>
                </c:pt>
                <c:pt idx="337" formatCode="0.00">
                  <c:v>5.4</c:v>
                </c:pt>
                <c:pt idx="338" formatCode="0.00">
                  <c:v>5.39</c:v>
                </c:pt>
                <c:pt idx="340" formatCode="0.00">
                  <c:v>5.18</c:v>
                </c:pt>
                <c:pt idx="341" formatCode="0.00">
                  <c:v>5.04</c:v>
                </c:pt>
                <c:pt idx="342" formatCode="0.00">
                  <c:v>5.09</c:v>
                </c:pt>
                <c:pt idx="343" formatCode="0.00">
                  <c:v>5.18</c:v>
                </c:pt>
                <c:pt idx="344" formatCode="0.00">
                  <c:v>3.28</c:v>
                </c:pt>
                <c:pt idx="345" formatCode="0.00">
                  <c:v>4.9400000000000004</c:v>
                </c:pt>
                <c:pt idx="346" formatCode="0.00">
                  <c:v>4.8</c:v>
                </c:pt>
                <c:pt idx="347" formatCode="0.00">
                  <c:v>4.9000000000000004</c:v>
                </c:pt>
                <c:pt idx="348" formatCode="0.00">
                  <c:v>4.53</c:v>
                </c:pt>
                <c:pt idx="349" formatCode="0.00">
                  <c:v>4.9000000000000004</c:v>
                </c:pt>
                <c:pt idx="350" formatCode="0.00">
                  <c:v>4.78</c:v>
                </c:pt>
                <c:pt idx="351" formatCode="0.00">
                  <c:v>2.99</c:v>
                </c:pt>
                <c:pt idx="352" formatCode="0.00">
                  <c:v>3.46</c:v>
                </c:pt>
                <c:pt idx="354" formatCode="0.00">
                  <c:v>4.97</c:v>
                </c:pt>
                <c:pt idx="355" formatCode="0.00">
                  <c:v>4.8899999999999997</c:v>
                </c:pt>
                <c:pt idx="356" formatCode="0.00">
                  <c:v>5.65</c:v>
                </c:pt>
                <c:pt idx="357" formatCode="0.00">
                  <c:v>5.54</c:v>
                </c:pt>
                <c:pt idx="358" formatCode="0.00">
                  <c:v>5.47</c:v>
                </c:pt>
                <c:pt idx="359" formatCode="0.00">
                  <c:v>5.41</c:v>
                </c:pt>
                <c:pt idx="360" formatCode="0.00">
                  <c:v>5</c:v>
                </c:pt>
                <c:pt idx="361" formatCode="0.00">
                  <c:v>6.07</c:v>
                </c:pt>
                <c:pt idx="362" formatCode="0.00">
                  <c:v>3.7</c:v>
                </c:pt>
                <c:pt idx="363" formatCode="0.00">
                  <c:v>4.9000000000000004</c:v>
                </c:pt>
                <c:pt idx="364" formatCode="0.00">
                  <c:v>5.52</c:v>
                </c:pt>
                <c:pt idx="365" formatCode="0.00">
                  <c:v>5.53</c:v>
                </c:pt>
                <c:pt idx="366" formatCode="0.00">
                  <c:v>5.25</c:v>
                </c:pt>
                <c:pt idx="367" formatCode="0.00">
                  <c:v>4.72</c:v>
                </c:pt>
                <c:pt idx="368" formatCode="0.00">
                  <c:v>5.66</c:v>
                </c:pt>
                <c:pt idx="369" formatCode="0.00">
                  <c:v>5.56</c:v>
                </c:pt>
                <c:pt idx="370" formatCode="0.00">
                  <c:v>5.6</c:v>
                </c:pt>
                <c:pt idx="371" formatCode="0.00">
                  <c:v>5.03</c:v>
                </c:pt>
                <c:pt idx="372" formatCode="0.00">
                  <c:v>4.97</c:v>
                </c:pt>
                <c:pt idx="373" formatCode="0.00">
                  <c:v>5.27</c:v>
                </c:pt>
                <c:pt idx="374" formatCode="0.00">
                  <c:v>5.32</c:v>
                </c:pt>
                <c:pt idx="375" formatCode="0.00">
                  <c:v>5.88</c:v>
                </c:pt>
                <c:pt idx="376" formatCode="0.00">
                  <c:v>5.85</c:v>
                </c:pt>
                <c:pt idx="377" formatCode="0.00">
                  <c:v>4.68</c:v>
                </c:pt>
                <c:pt idx="378" formatCode="0.00">
                  <c:v>4.2300000000000004</c:v>
                </c:pt>
                <c:pt idx="379" formatCode="0.00">
                  <c:v>5.19</c:v>
                </c:pt>
                <c:pt idx="380" formatCode="0.00">
                  <c:v>3.75</c:v>
                </c:pt>
                <c:pt idx="381" formatCode="0.00">
                  <c:v>4.66</c:v>
                </c:pt>
                <c:pt idx="382" formatCode="0.00">
                  <c:v>4.93</c:v>
                </c:pt>
                <c:pt idx="383" formatCode="0.00">
                  <c:v>4.68</c:v>
                </c:pt>
                <c:pt idx="384" formatCode="0.00">
                  <c:v>4.51</c:v>
                </c:pt>
                <c:pt idx="385" formatCode="0.00">
                  <c:v>3.82</c:v>
                </c:pt>
                <c:pt idx="386" formatCode="0.00">
                  <c:v>3.8</c:v>
                </c:pt>
                <c:pt idx="387" formatCode="0.00">
                  <c:v>5.04</c:v>
                </c:pt>
                <c:pt idx="388" formatCode="0.00">
                  <c:v>5.49</c:v>
                </c:pt>
                <c:pt idx="389" formatCode="0.00">
                  <c:v>6.17</c:v>
                </c:pt>
                <c:pt idx="390" formatCode="0.00">
                  <c:v>6.05</c:v>
                </c:pt>
                <c:pt idx="391" formatCode="0.00">
                  <c:v>1.83</c:v>
                </c:pt>
                <c:pt idx="392" formatCode="0.00">
                  <c:v>6.29</c:v>
                </c:pt>
                <c:pt idx="393" formatCode="0.00">
                  <c:v>6.2</c:v>
                </c:pt>
                <c:pt idx="394" formatCode="0.00">
                  <c:v>6.02</c:v>
                </c:pt>
                <c:pt idx="395" formatCode="0.00">
                  <c:v>1.9</c:v>
                </c:pt>
                <c:pt idx="396" formatCode="0.00">
                  <c:v>1.9</c:v>
                </c:pt>
                <c:pt idx="397" formatCode="0.00">
                  <c:v>1.9</c:v>
                </c:pt>
                <c:pt idx="398" formatCode="0.00">
                  <c:v>4.9400000000000004</c:v>
                </c:pt>
                <c:pt idx="399" formatCode="0.00">
                  <c:v>4.3600000000000003</c:v>
                </c:pt>
                <c:pt idx="400" formatCode="0.00">
                  <c:v>4.45</c:v>
                </c:pt>
                <c:pt idx="401" formatCode="0.00">
                  <c:v>4.1100000000000003</c:v>
                </c:pt>
                <c:pt idx="402" formatCode="0.00">
                  <c:v>4.7300000000000004</c:v>
                </c:pt>
                <c:pt idx="403" formatCode="0.00">
                  <c:v>4.8099999999999996</c:v>
                </c:pt>
                <c:pt idx="404" formatCode="0.00">
                  <c:v>5.0199999999999996</c:v>
                </c:pt>
                <c:pt idx="405" formatCode="0.00">
                  <c:v>4.16</c:v>
                </c:pt>
                <c:pt idx="406" formatCode="0.00">
                  <c:v>3.93</c:v>
                </c:pt>
                <c:pt idx="407" formatCode="0.00">
                  <c:v>5.38</c:v>
                </c:pt>
                <c:pt idx="408" formatCode="0.00">
                  <c:v>5.2</c:v>
                </c:pt>
                <c:pt idx="409" formatCode="0.00">
                  <c:v>4.45</c:v>
                </c:pt>
                <c:pt idx="410" formatCode="0.00">
                  <c:v>4.7</c:v>
                </c:pt>
                <c:pt idx="411" formatCode="0.00">
                  <c:v>4.76</c:v>
                </c:pt>
                <c:pt idx="414" formatCode="0.00">
                  <c:v>12.41</c:v>
                </c:pt>
                <c:pt idx="415" formatCode="0.00">
                  <c:v>12.28</c:v>
                </c:pt>
                <c:pt idx="418" formatCode="0.00">
                  <c:v>4.7</c:v>
                </c:pt>
                <c:pt idx="419" formatCode="0.00">
                  <c:v>3.5</c:v>
                </c:pt>
                <c:pt idx="420" formatCode="0.00">
                  <c:v>4</c:v>
                </c:pt>
                <c:pt idx="422" formatCode="0.00">
                  <c:v>4.4800000000000004</c:v>
                </c:pt>
                <c:pt idx="423" formatCode="0.00">
                  <c:v>4.6500000000000004</c:v>
                </c:pt>
                <c:pt idx="424" formatCode="0.00">
                  <c:v>4.8499999999999996</c:v>
                </c:pt>
                <c:pt idx="425" formatCode="0.00">
                  <c:v>4.8899999999999997</c:v>
                </c:pt>
                <c:pt idx="426" formatCode="0.00">
                  <c:v>4.8499999999999996</c:v>
                </c:pt>
                <c:pt idx="427" formatCode="0.00">
                  <c:v>13.08</c:v>
                </c:pt>
                <c:pt idx="428" formatCode="0.00">
                  <c:v>12.7</c:v>
                </c:pt>
                <c:pt idx="429" formatCode="0.00">
                  <c:v>4.59</c:v>
                </c:pt>
                <c:pt idx="430" formatCode="0.00">
                  <c:v>4.6100000000000003</c:v>
                </c:pt>
                <c:pt idx="431" formatCode="0.00">
                  <c:v>12.79</c:v>
                </c:pt>
                <c:pt idx="432" formatCode="0.00">
                  <c:v>12.61</c:v>
                </c:pt>
                <c:pt idx="435" formatCode="0.00">
                  <c:v>1.3</c:v>
                </c:pt>
                <c:pt idx="436" formatCode="0.00">
                  <c:v>2.8</c:v>
                </c:pt>
                <c:pt idx="437" formatCode="0.00">
                  <c:v>4.9000000000000004</c:v>
                </c:pt>
                <c:pt idx="438" formatCode="0.00">
                  <c:v>5</c:v>
                </c:pt>
                <c:pt idx="439" formatCode="0.00">
                  <c:v>4.5999999999999996</c:v>
                </c:pt>
                <c:pt idx="440" formatCode="0.00">
                  <c:v>4.9000000000000004</c:v>
                </c:pt>
                <c:pt idx="441" formatCode="0.00">
                  <c:v>5.05</c:v>
                </c:pt>
                <c:pt idx="442" formatCode="0.00">
                  <c:v>5.05</c:v>
                </c:pt>
                <c:pt idx="443" formatCode="0.00">
                  <c:v>5.05</c:v>
                </c:pt>
                <c:pt idx="444" formatCode="0.00">
                  <c:v>5.47</c:v>
                </c:pt>
                <c:pt idx="445" formatCode="0.00">
                  <c:v>11.69</c:v>
                </c:pt>
                <c:pt idx="446" formatCode="0.00">
                  <c:v>12.87</c:v>
                </c:pt>
                <c:pt idx="447" formatCode="0.00">
                  <c:v>4.34</c:v>
                </c:pt>
                <c:pt idx="448" formatCode="0.00">
                  <c:v>5.45</c:v>
                </c:pt>
                <c:pt idx="449" formatCode="0.00">
                  <c:v>5.31</c:v>
                </c:pt>
                <c:pt idx="450" formatCode="0.00">
                  <c:v>4.45</c:v>
                </c:pt>
                <c:pt idx="451" formatCode="0.00">
                  <c:v>2.21</c:v>
                </c:pt>
                <c:pt idx="452" formatCode="0.00">
                  <c:v>0.5</c:v>
                </c:pt>
                <c:pt idx="453" formatCode="0.00">
                  <c:v>0.7</c:v>
                </c:pt>
                <c:pt idx="454" formatCode="0.00">
                  <c:v>3.3</c:v>
                </c:pt>
                <c:pt idx="455" formatCode="0.00">
                  <c:v>4.1500000000000004</c:v>
                </c:pt>
                <c:pt idx="456" formatCode="0.00">
                  <c:v>4.2</c:v>
                </c:pt>
                <c:pt idx="457" formatCode="0.00">
                  <c:v>4.0999999999999996</c:v>
                </c:pt>
                <c:pt idx="458" formatCode="0.00">
                  <c:v>4.91</c:v>
                </c:pt>
                <c:pt idx="459" formatCode="0.00">
                  <c:v>5.13</c:v>
                </c:pt>
                <c:pt idx="460" formatCode="0.00">
                  <c:v>4.83</c:v>
                </c:pt>
                <c:pt idx="461" formatCode="0.00">
                  <c:v>4.6900000000000004</c:v>
                </c:pt>
                <c:pt idx="462" formatCode="0.00">
                  <c:v>4.6500000000000004</c:v>
                </c:pt>
                <c:pt idx="463" formatCode="0.00">
                  <c:v>4.1100000000000003</c:v>
                </c:pt>
                <c:pt idx="464" formatCode="0.00">
                  <c:v>5.66</c:v>
                </c:pt>
                <c:pt idx="465" formatCode="0.00">
                  <c:v>4.5999999999999996</c:v>
                </c:pt>
                <c:pt idx="466" formatCode="0.00">
                  <c:v>3.1</c:v>
                </c:pt>
                <c:pt idx="467" formatCode="0.00">
                  <c:v>4.5999999999999996</c:v>
                </c:pt>
                <c:pt idx="468" formatCode="0.00">
                  <c:v>4.5999999999999996</c:v>
                </c:pt>
                <c:pt idx="469" formatCode="0.00">
                  <c:v>4.2</c:v>
                </c:pt>
                <c:pt idx="470" formatCode="0.00">
                  <c:v>4.55</c:v>
                </c:pt>
                <c:pt idx="471" formatCode="0.00">
                  <c:v>4.57</c:v>
                </c:pt>
                <c:pt idx="472" formatCode="0.00">
                  <c:v>4.8899999999999997</c:v>
                </c:pt>
                <c:pt idx="473" formatCode="0.00">
                  <c:v>3.97</c:v>
                </c:pt>
                <c:pt idx="474" formatCode="0.00">
                  <c:v>3.43</c:v>
                </c:pt>
                <c:pt idx="475" formatCode="0.00">
                  <c:v>3.7</c:v>
                </c:pt>
                <c:pt idx="476" formatCode="0.00">
                  <c:v>5.7</c:v>
                </c:pt>
                <c:pt idx="477" formatCode="0.00">
                  <c:v>2.12</c:v>
                </c:pt>
                <c:pt idx="478" formatCode="0.00">
                  <c:v>5.4</c:v>
                </c:pt>
                <c:pt idx="479" formatCode="0.00">
                  <c:v>4.5999999999999996</c:v>
                </c:pt>
                <c:pt idx="480" formatCode="0.00">
                  <c:v>4.5</c:v>
                </c:pt>
                <c:pt idx="481" formatCode="0.00">
                  <c:v>0.96</c:v>
                </c:pt>
                <c:pt idx="482" formatCode="0.00">
                  <c:v>4.79</c:v>
                </c:pt>
                <c:pt idx="483" formatCode="0.00">
                  <c:v>4.46</c:v>
                </c:pt>
                <c:pt idx="484" formatCode="0.00">
                  <c:v>4.16</c:v>
                </c:pt>
                <c:pt idx="485" formatCode="0.00">
                  <c:v>4.21</c:v>
                </c:pt>
                <c:pt idx="486" formatCode="0.00">
                  <c:v>4.0999999999999996</c:v>
                </c:pt>
                <c:pt idx="487" formatCode="0.00">
                  <c:v>3.5</c:v>
                </c:pt>
                <c:pt idx="488" formatCode="0.00">
                  <c:v>6.37</c:v>
                </c:pt>
                <c:pt idx="489" formatCode="0.00">
                  <c:v>6.83</c:v>
                </c:pt>
                <c:pt idx="490" formatCode="0.00">
                  <c:v>6.83</c:v>
                </c:pt>
                <c:pt idx="491" formatCode="0.00">
                  <c:v>-2.33</c:v>
                </c:pt>
                <c:pt idx="492" formatCode="0.00">
                  <c:v>6.42</c:v>
                </c:pt>
                <c:pt idx="493" formatCode="0.00">
                  <c:v>6.33</c:v>
                </c:pt>
                <c:pt idx="494" formatCode="0.00">
                  <c:v>4.24</c:v>
                </c:pt>
                <c:pt idx="495" formatCode="0.00">
                  <c:v>6.92</c:v>
                </c:pt>
                <c:pt idx="496" formatCode="0.00">
                  <c:v>6.4</c:v>
                </c:pt>
                <c:pt idx="497" formatCode="0.00">
                  <c:v>6.83</c:v>
                </c:pt>
                <c:pt idx="498" formatCode="0.00">
                  <c:v>6.9</c:v>
                </c:pt>
                <c:pt idx="499" formatCode="0.00">
                  <c:v>5.66</c:v>
                </c:pt>
                <c:pt idx="500" formatCode="0.00">
                  <c:v>6.21</c:v>
                </c:pt>
                <c:pt idx="501" formatCode="0.00">
                  <c:v>4.79</c:v>
                </c:pt>
                <c:pt idx="502" formatCode="0.00">
                  <c:v>6.32</c:v>
                </c:pt>
                <c:pt idx="503" formatCode="0.00">
                  <c:v>7.17</c:v>
                </c:pt>
                <c:pt idx="504" formatCode="0.00">
                  <c:v>8.26</c:v>
                </c:pt>
                <c:pt idx="505" formatCode="0.00">
                  <c:v>6.87</c:v>
                </c:pt>
                <c:pt idx="506" formatCode="0.00">
                  <c:v>6.84</c:v>
                </c:pt>
                <c:pt idx="507" formatCode="0.00">
                  <c:v>6.82</c:v>
                </c:pt>
                <c:pt idx="508" formatCode="0.00">
                  <c:v>7.44</c:v>
                </c:pt>
                <c:pt idx="509" formatCode="0.00">
                  <c:v>8.6</c:v>
                </c:pt>
                <c:pt idx="510" formatCode="0.00">
                  <c:v>8.4499999999999993</c:v>
                </c:pt>
                <c:pt idx="511" formatCode="0.00">
                  <c:v>6.5</c:v>
                </c:pt>
                <c:pt idx="512" formatCode="0.00">
                  <c:v>8.4499999999999993</c:v>
                </c:pt>
                <c:pt idx="513" formatCode="0.00">
                  <c:v>7.78</c:v>
                </c:pt>
                <c:pt idx="514" formatCode="0.00">
                  <c:v>6.94</c:v>
                </c:pt>
                <c:pt idx="515" formatCode="0.00">
                  <c:v>7.07</c:v>
                </c:pt>
                <c:pt idx="516" formatCode="0.00">
                  <c:v>8.4600000000000009</c:v>
                </c:pt>
                <c:pt idx="517" formatCode="0.00">
                  <c:v>7.7</c:v>
                </c:pt>
                <c:pt idx="518" formatCode="0.00">
                  <c:v>-0.64</c:v>
                </c:pt>
                <c:pt idx="519" formatCode="0.00">
                  <c:v>0.09</c:v>
                </c:pt>
                <c:pt idx="520" formatCode="0.00">
                  <c:v>7.57</c:v>
                </c:pt>
                <c:pt idx="521" formatCode="0.00">
                  <c:v>7.3</c:v>
                </c:pt>
                <c:pt idx="522" formatCode="0.00">
                  <c:v>6.85</c:v>
                </c:pt>
                <c:pt idx="523" formatCode="0.00">
                  <c:v>6.78</c:v>
                </c:pt>
                <c:pt idx="524" formatCode="0.00">
                  <c:v>6.88</c:v>
                </c:pt>
                <c:pt idx="525" formatCode="0.00">
                  <c:v>6.84</c:v>
                </c:pt>
                <c:pt idx="526" formatCode="0.00">
                  <c:v>6.01</c:v>
                </c:pt>
                <c:pt idx="527" formatCode="0.00">
                  <c:v>7.5</c:v>
                </c:pt>
                <c:pt idx="528" formatCode="0.00">
                  <c:v>6.7</c:v>
                </c:pt>
                <c:pt idx="529" formatCode="0.00">
                  <c:v>2.86</c:v>
                </c:pt>
                <c:pt idx="530" formatCode="0.00">
                  <c:v>2.86</c:v>
                </c:pt>
                <c:pt idx="531" formatCode="0.00">
                  <c:v>4.63</c:v>
                </c:pt>
                <c:pt idx="532" formatCode="0.00">
                  <c:v>3.9</c:v>
                </c:pt>
                <c:pt idx="533" formatCode="0.00">
                  <c:v>3.9</c:v>
                </c:pt>
                <c:pt idx="534" formatCode="0.00">
                  <c:v>3.9</c:v>
                </c:pt>
                <c:pt idx="535" formatCode="0.00">
                  <c:v>4.12</c:v>
                </c:pt>
                <c:pt idx="536" formatCode="0.00">
                  <c:v>4.25</c:v>
                </c:pt>
                <c:pt idx="537" formatCode="0.00">
                  <c:v>4.25</c:v>
                </c:pt>
                <c:pt idx="539" formatCode="0.00">
                  <c:v>9.15</c:v>
                </c:pt>
                <c:pt idx="540" formatCode="0.00">
                  <c:v>9.15</c:v>
                </c:pt>
                <c:pt idx="541" formatCode="0.00">
                  <c:v>8.43</c:v>
                </c:pt>
                <c:pt idx="542" formatCode="0.00">
                  <c:v>6.33</c:v>
                </c:pt>
                <c:pt idx="543" formatCode="0.00">
                  <c:v>7.71</c:v>
                </c:pt>
                <c:pt idx="544" formatCode="0.00">
                  <c:v>6.9</c:v>
                </c:pt>
                <c:pt idx="545" formatCode="0.00">
                  <c:v>5.5</c:v>
                </c:pt>
                <c:pt idx="546" formatCode="0.00">
                  <c:v>5.62</c:v>
                </c:pt>
                <c:pt idx="547" formatCode="0.00">
                  <c:v>7.5</c:v>
                </c:pt>
                <c:pt idx="548" formatCode="0.00">
                  <c:v>7.75</c:v>
                </c:pt>
                <c:pt idx="549" formatCode="0.00">
                  <c:v>8.2100000000000009</c:v>
                </c:pt>
                <c:pt idx="550" formatCode="0.00">
                  <c:v>6.96</c:v>
                </c:pt>
                <c:pt idx="551" formatCode="0.00">
                  <c:v>4.4000000000000004</c:v>
                </c:pt>
                <c:pt idx="552" formatCode="0.00">
                  <c:v>6.9</c:v>
                </c:pt>
                <c:pt idx="553" formatCode="0.00">
                  <c:v>8.0500000000000007</c:v>
                </c:pt>
                <c:pt idx="554" formatCode="0.00">
                  <c:v>5.3</c:v>
                </c:pt>
                <c:pt idx="555" formatCode="0.00">
                  <c:v>6.52</c:v>
                </c:pt>
                <c:pt idx="556" formatCode="0.00">
                  <c:v>3.2032410688443029</c:v>
                </c:pt>
                <c:pt idx="558" formatCode="0.00">
                  <c:v>4.0784668855705153</c:v>
                </c:pt>
                <c:pt idx="561" formatCode="0.00">
                  <c:v>5.0714854037801036</c:v>
                </c:pt>
                <c:pt idx="565" formatCode="0.00">
                  <c:v>1.9923107544462892</c:v>
                </c:pt>
                <c:pt idx="570" formatCode="0.00">
                  <c:v>3.8925936129009653</c:v>
                </c:pt>
                <c:pt idx="574" formatCode="0.00">
                  <c:v>3.9392289526393816</c:v>
                </c:pt>
                <c:pt idx="578" formatCode="0.00">
                  <c:v>4.2227730551422225</c:v>
                </c:pt>
                <c:pt idx="579" formatCode="0.00">
                  <c:v>3.3112342105570751</c:v>
                </c:pt>
                <c:pt idx="581" formatCode="0.00">
                  <c:v>4.1570954424362636</c:v>
                </c:pt>
                <c:pt idx="583" formatCode="0.00">
                  <c:v>3.9381207980278976</c:v>
                </c:pt>
                <c:pt idx="584" formatCode="0.00">
                  <c:v>4.0770887228002524</c:v>
                </c:pt>
                <c:pt idx="586" formatCode="0.00">
                  <c:v>6.8</c:v>
                </c:pt>
                <c:pt idx="587" formatCode="0.00">
                  <c:v>6.34</c:v>
                </c:pt>
                <c:pt idx="588" formatCode="0.00">
                  <c:v>4.3</c:v>
                </c:pt>
                <c:pt idx="589" formatCode="0.00">
                  <c:v>6.93</c:v>
                </c:pt>
                <c:pt idx="590" formatCode="0.00">
                  <c:v>6.67</c:v>
                </c:pt>
                <c:pt idx="591" formatCode="0.00">
                  <c:v>6.57</c:v>
                </c:pt>
                <c:pt idx="592" formatCode="0.00">
                  <c:v>5.96</c:v>
                </c:pt>
                <c:pt idx="593" formatCode="0.00">
                  <c:v>4.2</c:v>
                </c:pt>
                <c:pt idx="594" formatCode="0.00">
                  <c:v>7.6</c:v>
                </c:pt>
                <c:pt idx="595" formatCode="0.00">
                  <c:v>3.5</c:v>
                </c:pt>
                <c:pt idx="596" formatCode="0.00">
                  <c:v>2.65</c:v>
                </c:pt>
                <c:pt idx="597" formatCode="0.00">
                  <c:v>6.09</c:v>
                </c:pt>
                <c:pt idx="598" formatCode="0.00">
                  <c:v>4.3</c:v>
                </c:pt>
                <c:pt idx="599" formatCode="0.00">
                  <c:v>5.46</c:v>
                </c:pt>
                <c:pt idx="600" formatCode="0.00">
                  <c:v>3.56</c:v>
                </c:pt>
                <c:pt idx="601" formatCode="0.00">
                  <c:v>6.12</c:v>
                </c:pt>
                <c:pt idx="602" formatCode="0.00">
                  <c:v>7.6</c:v>
                </c:pt>
                <c:pt idx="603" formatCode="0.00">
                  <c:v>7.6</c:v>
                </c:pt>
                <c:pt idx="604" formatCode="0.00">
                  <c:v>7.6</c:v>
                </c:pt>
                <c:pt idx="605" formatCode="0.00">
                  <c:v>4.7</c:v>
                </c:pt>
                <c:pt idx="606" formatCode="0.00">
                  <c:v>6.67</c:v>
                </c:pt>
                <c:pt idx="607" formatCode="0.00">
                  <c:v>6.33</c:v>
                </c:pt>
                <c:pt idx="608" formatCode="0.00">
                  <c:v>6.44</c:v>
                </c:pt>
                <c:pt idx="609" formatCode="0.00">
                  <c:v>2.9</c:v>
                </c:pt>
                <c:pt idx="610" formatCode="0.00">
                  <c:v>3.35</c:v>
                </c:pt>
                <c:pt idx="611" formatCode="0.00">
                  <c:v>3.35</c:v>
                </c:pt>
                <c:pt idx="612" formatCode="0.00">
                  <c:v>1.48</c:v>
                </c:pt>
                <c:pt idx="613" formatCode="0.00">
                  <c:v>6.51</c:v>
                </c:pt>
                <c:pt idx="614" formatCode="0.00">
                  <c:v>2.97</c:v>
                </c:pt>
                <c:pt idx="615" formatCode="0.00">
                  <c:v>7.14</c:v>
                </c:pt>
                <c:pt idx="616" formatCode="0.00">
                  <c:v>6.54</c:v>
                </c:pt>
                <c:pt idx="617" formatCode="0.00">
                  <c:v>5.72</c:v>
                </c:pt>
                <c:pt idx="618" formatCode="0.00">
                  <c:v>5.66</c:v>
                </c:pt>
                <c:pt idx="619" formatCode="0.00">
                  <c:v>6.7</c:v>
                </c:pt>
                <c:pt idx="620" formatCode="0.00">
                  <c:v>4.66</c:v>
                </c:pt>
                <c:pt idx="621" formatCode="0.00">
                  <c:v>4.7300000000000004</c:v>
                </c:pt>
                <c:pt idx="622" formatCode="0.00">
                  <c:v>5.08</c:v>
                </c:pt>
                <c:pt idx="623" formatCode="0.00">
                  <c:v>4.66</c:v>
                </c:pt>
                <c:pt idx="624" formatCode="0.00">
                  <c:v>5.0599999999999996</c:v>
                </c:pt>
                <c:pt idx="626" formatCode="0.00">
                  <c:v>4.49</c:v>
                </c:pt>
                <c:pt idx="627" formatCode="0.00">
                  <c:v>5.0599999999999996</c:v>
                </c:pt>
                <c:pt idx="628" formatCode="0.00">
                  <c:v>4.99</c:v>
                </c:pt>
                <c:pt idx="629" formatCode="0.00">
                  <c:v>5.6</c:v>
                </c:pt>
                <c:pt idx="630" formatCode="0.00">
                  <c:v>5.57</c:v>
                </c:pt>
                <c:pt idx="631" formatCode="0.00">
                  <c:v>6.15</c:v>
                </c:pt>
                <c:pt idx="632" formatCode="0.00">
                  <c:v>5.96</c:v>
                </c:pt>
                <c:pt idx="633" formatCode="0.00">
                  <c:v>5.66</c:v>
                </c:pt>
                <c:pt idx="634" formatCode="0.00">
                  <c:v>3.56</c:v>
                </c:pt>
                <c:pt idx="635" formatCode="0.00">
                  <c:v>2.38</c:v>
                </c:pt>
                <c:pt idx="636" formatCode="0.00">
                  <c:v>5.0199999999999996</c:v>
                </c:pt>
                <c:pt idx="637" formatCode="0.00">
                  <c:v>5.43</c:v>
                </c:pt>
                <c:pt idx="638" formatCode="0.00">
                  <c:v>5.43</c:v>
                </c:pt>
                <c:pt idx="639" formatCode="0.00">
                  <c:v>5.85</c:v>
                </c:pt>
                <c:pt idx="640" formatCode="0.00">
                  <c:v>6.02</c:v>
                </c:pt>
                <c:pt idx="641" formatCode="0.00">
                  <c:v>5.17</c:v>
                </c:pt>
                <c:pt idx="642" formatCode="0.00">
                  <c:v>5.63</c:v>
                </c:pt>
                <c:pt idx="643" formatCode="0.00">
                  <c:v>6.13</c:v>
                </c:pt>
                <c:pt idx="644" formatCode="0.00">
                  <c:v>4.8499999999999996</c:v>
                </c:pt>
                <c:pt idx="645" formatCode="0.00">
                  <c:v>5.33</c:v>
                </c:pt>
                <c:pt idx="646" formatCode="0.00">
                  <c:v>6.12</c:v>
                </c:pt>
                <c:pt idx="647" formatCode="0.00">
                  <c:v>6.2</c:v>
                </c:pt>
                <c:pt idx="648" formatCode="0.00">
                  <c:v>5.88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A0-A54F-8291-B813A6285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3944928"/>
        <c:axId val="1453946640"/>
      </c:scatterChart>
      <c:valAx>
        <c:axId val="1453944928"/>
        <c:scaling>
          <c:orientation val="maxMin"/>
          <c:max val="350"/>
          <c:min val="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3946640"/>
        <c:crosses val="autoZero"/>
        <c:crossBetween val="midCat"/>
      </c:valAx>
      <c:valAx>
        <c:axId val="145394664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3944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'data all'!$J$3:$J$1217</c:f>
              <c:numCache>
                <c:formatCode>0.00</c:formatCode>
                <c:ptCount val="1215"/>
                <c:pt idx="0">
                  <c:v>334.29</c:v>
                </c:pt>
                <c:pt idx="1">
                  <c:v>334.29</c:v>
                </c:pt>
                <c:pt idx="2">
                  <c:v>334.29</c:v>
                </c:pt>
                <c:pt idx="3">
                  <c:v>334.29</c:v>
                </c:pt>
                <c:pt idx="4">
                  <c:v>334.29</c:v>
                </c:pt>
                <c:pt idx="5">
                  <c:v>334.29</c:v>
                </c:pt>
                <c:pt idx="6">
                  <c:v>334.29</c:v>
                </c:pt>
                <c:pt idx="7">
                  <c:v>334.29</c:v>
                </c:pt>
                <c:pt idx="8">
                  <c:v>334.29</c:v>
                </c:pt>
                <c:pt idx="9">
                  <c:v>334.29</c:v>
                </c:pt>
                <c:pt idx="10">
                  <c:v>334.29</c:v>
                </c:pt>
                <c:pt idx="11">
                  <c:v>334.29</c:v>
                </c:pt>
                <c:pt idx="12">
                  <c:v>334.29</c:v>
                </c:pt>
                <c:pt idx="13">
                  <c:v>334.29</c:v>
                </c:pt>
                <c:pt idx="14">
                  <c:v>334.29</c:v>
                </c:pt>
                <c:pt idx="15">
                  <c:v>334.29</c:v>
                </c:pt>
                <c:pt idx="16">
                  <c:v>333.61</c:v>
                </c:pt>
                <c:pt idx="17">
                  <c:v>333.61</c:v>
                </c:pt>
                <c:pt idx="18">
                  <c:v>333.61</c:v>
                </c:pt>
                <c:pt idx="19">
                  <c:v>333.61</c:v>
                </c:pt>
                <c:pt idx="20">
                  <c:v>333.61</c:v>
                </c:pt>
                <c:pt idx="21">
                  <c:v>333.61</c:v>
                </c:pt>
                <c:pt idx="22">
                  <c:v>333.61</c:v>
                </c:pt>
                <c:pt idx="23">
                  <c:v>333.61</c:v>
                </c:pt>
                <c:pt idx="24">
                  <c:v>333.61</c:v>
                </c:pt>
                <c:pt idx="25">
                  <c:v>333.61</c:v>
                </c:pt>
                <c:pt idx="26">
                  <c:v>333.61</c:v>
                </c:pt>
                <c:pt idx="27">
                  <c:v>332.9</c:v>
                </c:pt>
                <c:pt idx="28">
                  <c:v>332.9</c:v>
                </c:pt>
                <c:pt idx="29">
                  <c:v>332.9</c:v>
                </c:pt>
                <c:pt idx="30">
                  <c:v>332.9</c:v>
                </c:pt>
                <c:pt idx="31">
                  <c:v>332.9</c:v>
                </c:pt>
                <c:pt idx="32">
                  <c:v>332.9</c:v>
                </c:pt>
                <c:pt idx="33">
                  <c:v>332.9</c:v>
                </c:pt>
                <c:pt idx="34">
                  <c:v>332.9</c:v>
                </c:pt>
                <c:pt idx="35">
                  <c:v>332.9</c:v>
                </c:pt>
                <c:pt idx="36">
                  <c:v>332.9</c:v>
                </c:pt>
                <c:pt idx="37">
                  <c:v>332.9</c:v>
                </c:pt>
                <c:pt idx="38">
                  <c:v>332.9</c:v>
                </c:pt>
                <c:pt idx="39">
                  <c:v>332.9</c:v>
                </c:pt>
                <c:pt idx="40">
                  <c:v>332.9</c:v>
                </c:pt>
                <c:pt idx="41">
                  <c:v>332.9</c:v>
                </c:pt>
                <c:pt idx="42">
                  <c:v>332.9</c:v>
                </c:pt>
                <c:pt idx="43">
                  <c:v>332.9</c:v>
                </c:pt>
                <c:pt idx="44">
                  <c:v>332.9</c:v>
                </c:pt>
                <c:pt idx="45">
                  <c:v>332.9</c:v>
                </c:pt>
                <c:pt idx="46">
                  <c:v>332.9</c:v>
                </c:pt>
                <c:pt idx="47">
                  <c:v>332.9</c:v>
                </c:pt>
                <c:pt idx="48">
                  <c:v>332.45499999999998</c:v>
                </c:pt>
                <c:pt idx="49">
                  <c:v>332.45499999999998</c:v>
                </c:pt>
                <c:pt idx="50">
                  <c:v>332.45499999999998</c:v>
                </c:pt>
                <c:pt idx="51">
                  <c:v>332.45499999999998</c:v>
                </c:pt>
                <c:pt idx="52">
                  <c:v>332.45499999999998</c:v>
                </c:pt>
                <c:pt idx="53">
                  <c:v>332.45499999999998</c:v>
                </c:pt>
                <c:pt idx="54">
                  <c:v>332.45499999999998</c:v>
                </c:pt>
                <c:pt idx="55">
                  <c:v>332.45424916574001</c:v>
                </c:pt>
                <c:pt idx="56">
                  <c:v>332.23</c:v>
                </c:pt>
                <c:pt idx="57">
                  <c:v>332.23</c:v>
                </c:pt>
                <c:pt idx="58">
                  <c:v>332.23</c:v>
                </c:pt>
                <c:pt idx="59">
                  <c:v>332.23</c:v>
                </c:pt>
                <c:pt idx="60">
                  <c:v>331.93389999999999</c:v>
                </c:pt>
                <c:pt idx="61">
                  <c:v>331.93389999999999</c:v>
                </c:pt>
                <c:pt idx="62">
                  <c:v>331.93389999999999</c:v>
                </c:pt>
                <c:pt idx="63">
                  <c:v>331.93389999999999</c:v>
                </c:pt>
                <c:pt idx="64">
                  <c:v>331.93389999999999</c:v>
                </c:pt>
                <c:pt idx="65">
                  <c:v>331.91931034482798</c:v>
                </c:pt>
                <c:pt idx="66">
                  <c:v>331.91931034482798</c:v>
                </c:pt>
                <c:pt idx="67">
                  <c:v>331.56</c:v>
                </c:pt>
                <c:pt idx="68">
                  <c:v>331.56</c:v>
                </c:pt>
                <c:pt idx="69">
                  <c:v>331.56</c:v>
                </c:pt>
                <c:pt idx="70">
                  <c:v>331.56</c:v>
                </c:pt>
                <c:pt idx="71">
                  <c:v>331.56</c:v>
                </c:pt>
                <c:pt idx="72">
                  <c:v>331.56</c:v>
                </c:pt>
                <c:pt idx="73">
                  <c:v>331.56</c:v>
                </c:pt>
                <c:pt idx="74">
                  <c:v>331.56</c:v>
                </c:pt>
                <c:pt idx="75">
                  <c:v>331.56</c:v>
                </c:pt>
                <c:pt idx="76">
                  <c:v>331.56</c:v>
                </c:pt>
                <c:pt idx="77">
                  <c:v>331.56</c:v>
                </c:pt>
                <c:pt idx="78">
                  <c:v>331.56</c:v>
                </c:pt>
                <c:pt idx="79">
                  <c:v>331.56</c:v>
                </c:pt>
                <c:pt idx="80">
                  <c:v>331.56</c:v>
                </c:pt>
                <c:pt idx="81">
                  <c:v>331.43090000000001</c:v>
                </c:pt>
                <c:pt idx="82">
                  <c:v>331.43090000000001</c:v>
                </c:pt>
                <c:pt idx="83">
                  <c:v>331.43090000000001</c:v>
                </c:pt>
                <c:pt idx="84">
                  <c:v>331.43090000000001</c:v>
                </c:pt>
                <c:pt idx="85">
                  <c:v>331.43090000000001</c:v>
                </c:pt>
                <c:pt idx="86">
                  <c:v>331.43090000000001</c:v>
                </c:pt>
                <c:pt idx="87">
                  <c:v>331.39464961067898</c:v>
                </c:pt>
                <c:pt idx="88">
                  <c:v>331.39464961067898</c:v>
                </c:pt>
                <c:pt idx="89">
                  <c:v>331.39464961067898</c:v>
                </c:pt>
                <c:pt idx="90">
                  <c:v>331.39464961067898</c:v>
                </c:pt>
                <c:pt idx="91">
                  <c:v>331.39464961067898</c:v>
                </c:pt>
                <c:pt idx="92">
                  <c:v>331.39464961067898</c:v>
                </c:pt>
                <c:pt idx="93">
                  <c:v>330.9</c:v>
                </c:pt>
                <c:pt idx="94">
                  <c:v>330.9</c:v>
                </c:pt>
                <c:pt idx="95">
                  <c:v>328.50481646273602</c:v>
                </c:pt>
                <c:pt idx="96">
                  <c:v>328.50481646273602</c:v>
                </c:pt>
                <c:pt idx="97">
                  <c:v>328.50481646273602</c:v>
                </c:pt>
                <c:pt idx="98">
                  <c:v>328.50481646273602</c:v>
                </c:pt>
                <c:pt idx="99">
                  <c:v>328.50481646273602</c:v>
                </c:pt>
                <c:pt idx="100">
                  <c:v>328.50481646273602</c:v>
                </c:pt>
                <c:pt idx="101">
                  <c:v>321.211979977753</c:v>
                </c:pt>
                <c:pt idx="102">
                  <c:v>321.211979977753</c:v>
                </c:pt>
                <c:pt idx="103">
                  <c:v>320.2</c:v>
                </c:pt>
                <c:pt idx="104">
                  <c:v>320.2</c:v>
                </c:pt>
                <c:pt idx="105">
                  <c:v>319.5</c:v>
                </c:pt>
                <c:pt idx="106">
                  <c:v>319.40550000000002</c:v>
                </c:pt>
                <c:pt idx="107">
                  <c:v>319.40550000000002</c:v>
                </c:pt>
                <c:pt idx="108">
                  <c:v>316.90010000000001</c:v>
                </c:pt>
                <c:pt idx="109">
                  <c:v>316.90010000000001</c:v>
                </c:pt>
                <c:pt idx="110">
                  <c:v>316.90010000000001</c:v>
                </c:pt>
                <c:pt idx="111">
                  <c:v>316.90010000000001</c:v>
                </c:pt>
                <c:pt idx="112">
                  <c:v>316.90010000000001</c:v>
                </c:pt>
                <c:pt idx="113">
                  <c:v>316.59845383759699</c:v>
                </c:pt>
                <c:pt idx="114">
                  <c:v>316.59845383759699</c:v>
                </c:pt>
                <c:pt idx="115">
                  <c:v>315.55459999999999</c:v>
                </c:pt>
                <c:pt idx="116">
                  <c:v>315.55459999999999</c:v>
                </c:pt>
                <c:pt idx="117">
                  <c:v>315.55459999999999</c:v>
                </c:pt>
                <c:pt idx="118">
                  <c:v>315.54393770856501</c:v>
                </c:pt>
                <c:pt idx="119">
                  <c:v>315.54393770856501</c:v>
                </c:pt>
                <c:pt idx="120">
                  <c:v>314</c:v>
                </c:pt>
                <c:pt idx="121">
                  <c:v>314</c:v>
                </c:pt>
                <c:pt idx="122">
                  <c:v>313.82873192436</c:v>
                </c:pt>
                <c:pt idx="123">
                  <c:v>313.599388209121</c:v>
                </c:pt>
                <c:pt idx="124">
                  <c:v>313.599388209121</c:v>
                </c:pt>
                <c:pt idx="125">
                  <c:v>313.06880000000001</c:v>
                </c:pt>
                <c:pt idx="126">
                  <c:v>313.0283</c:v>
                </c:pt>
                <c:pt idx="127">
                  <c:v>313.0283</c:v>
                </c:pt>
                <c:pt idx="128">
                  <c:v>313.0283</c:v>
                </c:pt>
                <c:pt idx="129">
                  <c:v>312.89940000000001</c:v>
                </c:pt>
                <c:pt idx="130">
                  <c:v>312.89940000000001</c:v>
                </c:pt>
                <c:pt idx="131">
                  <c:v>312.89940000000001</c:v>
                </c:pt>
                <c:pt idx="132">
                  <c:v>312.89940000000001</c:v>
                </c:pt>
                <c:pt idx="133">
                  <c:v>312.89940000000001</c:v>
                </c:pt>
                <c:pt idx="134">
                  <c:v>312.8</c:v>
                </c:pt>
                <c:pt idx="135">
                  <c:v>312.53019999999998</c:v>
                </c:pt>
                <c:pt idx="136">
                  <c:v>312.53019999999998</c:v>
                </c:pt>
                <c:pt idx="137">
                  <c:v>312.512625139043</c:v>
                </c:pt>
                <c:pt idx="138">
                  <c:v>312.43259999999998</c:v>
                </c:pt>
                <c:pt idx="139">
                  <c:v>312.30942157953302</c:v>
                </c:pt>
                <c:pt idx="140">
                  <c:v>312.26150000000001</c:v>
                </c:pt>
                <c:pt idx="141">
                  <c:v>312.251145717464</c:v>
                </c:pt>
                <c:pt idx="142">
                  <c:v>312.24165739710799</c:v>
                </c:pt>
                <c:pt idx="143">
                  <c:v>311.97674082313699</c:v>
                </c:pt>
                <c:pt idx="144">
                  <c:v>311.97674082313699</c:v>
                </c:pt>
                <c:pt idx="145">
                  <c:v>311.97674082313699</c:v>
                </c:pt>
                <c:pt idx="146">
                  <c:v>311.97674082313699</c:v>
                </c:pt>
                <c:pt idx="147">
                  <c:v>311.97674082313699</c:v>
                </c:pt>
                <c:pt idx="148">
                  <c:v>311.59484241750101</c:v>
                </c:pt>
                <c:pt idx="149">
                  <c:v>311.35584352984802</c:v>
                </c:pt>
                <c:pt idx="150">
                  <c:v>311.11149425287402</c:v>
                </c:pt>
                <c:pt idx="151">
                  <c:v>311.10000000000002</c:v>
                </c:pt>
                <c:pt idx="152">
                  <c:v>311.10000000000002</c:v>
                </c:pt>
                <c:pt idx="153">
                  <c:v>311.02828698553901</c:v>
                </c:pt>
                <c:pt idx="154">
                  <c:v>311.02828698553901</c:v>
                </c:pt>
                <c:pt idx="155">
                  <c:v>311.02828698553901</c:v>
                </c:pt>
                <c:pt idx="156">
                  <c:v>311.02828698553901</c:v>
                </c:pt>
                <c:pt idx="157">
                  <c:v>311.02828698553901</c:v>
                </c:pt>
                <c:pt idx="158">
                  <c:v>311.02828698553901</c:v>
                </c:pt>
                <c:pt idx="159">
                  <c:v>310.84837968112703</c:v>
                </c:pt>
                <c:pt idx="160">
                  <c:v>310.61082313681902</c:v>
                </c:pt>
                <c:pt idx="161">
                  <c:v>310.60169447534298</c:v>
                </c:pt>
                <c:pt idx="162">
                  <c:v>310.60169447534298</c:v>
                </c:pt>
                <c:pt idx="163">
                  <c:v>310.52429999999998</c:v>
                </c:pt>
                <c:pt idx="164">
                  <c:v>310.24417130144599</c:v>
                </c:pt>
                <c:pt idx="165">
                  <c:v>310</c:v>
                </c:pt>
                <c:pt idx="166">
                  <c:v>310</c:v>
                </c:pt>
                <c:pt idx="167">
                  <c:v>310</c:v>
                </c:pt>
                <c:pt idx="168">
                  <c:v>310</c:v>
                </c:pt>
                <c:pt idx="169">
                  <c:v>310</c:v>
                </c:pt>
                <c:pt idx="170">
                  <c:v>310</c:v>
                </c:pt>
                <c:pt idx="171">
                  <c:v>310</c:v>
                </c:pt>
                <c:pt idx="172">
                  <c:v>310</c:v>
                </c:pt>
                <c:pt idx="173">
                  <c:v>310</c:v>
                </c:pt>
                <c:pt idx="174">
                  <c:v>309.853948832036</c:v>
                </c:pt>
                <c:pt idx="175">
                  <c:v>309.246562847608</c:v>
                </c:pt>
                <c:pt idx="176">
                  <c:v>309.00360000000001</c:v>
                </c:pt>
                <c:pt idx="177">
                  <c:v>308.98627363737501</c:v>
                </c:pt>
                <c:pt idx="178">
                  <c:v>308.8</c:v>
                </c:pt>
                <c:pt idx="179">
                  <c:v>308.73802002224699</c:v>
                </c:pt>
                <c:pt idx="180">
                  <c:v>308.48590656284802</c:v>
                </c:pt>
                <c:pt idx="181">
                  <c:v>308.48590656284802</c:v>
                </c:pt>
                <c:pt idx="182">
                  <c:v>308.48590656284802</c:v>
                </c:pt>
                <c:pt idx="183">
                  <c:v>308.48590656284802</c:v>
                </c:pt>
                <c:pt idx="184">
                  <c:v>308.48590656284802</c:v>
                </c:pt>
                <c:pt idx="185">
                  <c:v>308.48590656284802</c:v>
                </c:pt>
                <c:pt idx="186">
                  <c:v>308.4821</c:v>
                </c:pt>
                <c:pt idx="187">
                  <c:v>308.3</c:v>
                </c:pt>
                <c:pt idx="188">
                  <c:v>308.3</c:v>
                </c:pt>
                <c:pt idx="189">
                  <c:v>308.23749721913202</c:v>
                </c:pt>
                <c:pt idx="190">
                  <c:v>308.23749721913202</c:v>
                </c:pt>
                <c:pt idx="191">
                  <c:v>307.98537263626298</c:v>
                </c:pt>
                <c:pt idx="192">
                  <c:v>307.73234705227998</c:v>
                </c:pt>
                <c:pt idx="193">
                  <c:v>307.73234705227998</c:v>
                </c:pt>
                <c:pt idx="194">
                  <c:v>307.7</c:v>
                </c:pt>
                <c:pt idx="195">
                  <c:v>307.480556173526</c:v>
                </c:pt>
                <c:pt idx="196">
                  <c:v>307.39999999999998</c:v>
                </c:pt>
                <c:pt idx="197">
                  <c:v>307.39999999999998</c:v>
                </c:pt>
                <c:pt idx="198">
                  <c:v>307.38</c:v>
                </c:pt>
                <c:pt idx="199">
                  <c:v>307.38</c:v>
                </c:pt>
                <c:pt idx="200">
                  <c:v>307.38</c:v>
                </c:pt>
                <c:pt idx="201">
                  <c:v>307.38</c:v>
                </c:pt>
                <c:pt idx="202">
                  <c:v>307.38</c:v>
                </c:pt>
                <c:pt idx="203">
                  <c:v>307.3</c:v>
                </c:pt>
                <c:pt idx="204">
                  <c:v>307.3</c:v>
                </c:pt>
                <c:pt idx="205">
                  <c:v>307.23688542825403</c:v>
                </c:pt>
                <c:pt idx="206">
                  <c:v>307.2</c:v>
                </c:pt>
                <c:pt idx="207">
                  <c:v>307.2</c:v>
                </c:pt>
                <c:pt idx="208">
                  <c:v>307</c:v>
                </c:pt>
                <c:pt idx="209">
                  <c:v>306.63705228031102</c:v>
                </c:pt>
                <c:pt idx="210">
                  <c:v>306.44760000000002</c:v>
                </c:pt>
                <c:pt idx="211">
                  <c:v>306.44760000000002</c:v>
                </c:pt>
                <c:pt idx="212">
                  <c:v>306.266329254727</c:v>
                </c:pt>
                <c:pt idx="213">
                  <c:v>305.5</c:v>
                </c:pt>
                <c:pt idx="214">
                  <c:v>305.5</c:v>
                </c:pt>
                <c:pt idx="215">
                  <c:v>305.35000000000002</c:v>
                </c:pt>
                <c:pt idx="216">
                  <c:v>305.3426</c:v>
                </c:pt>
                <c:pt idx="217">
                  <c:v>305.3426</c:v>
                </c:pt>
                <c:pt idx="218">
                  <c:v>305.3426</c:v>
                </c:pt>
                <c:pt idx="219">
                  <c:v>305.3426</c:v>
                </c:pt>
                <c:pt idx="220">
                  <c:v>305.17</c:v>
                </c:pt>
                <c:pt idx="221">
                  <c:v>305.09469999999999</c:v>
                </c:pt>
                <c:pt idx="222">
                  <c:v>305.09469999999999</c:v>
                </c:pt>
                <c:pt idx="223">
                  <c:v>305.09469999999999</c:v>
                </c:pt>
                <c:pt idx="224">
                  <c:v>304.64</c:v>
                </c:pt>
                <c:pt idx="225">
                  <c:v>304.64</c:v>
                </c:pt>
                <c:pt idx="226">
                  <c:v>304.64</c:v>
                </c:pt>
                <c:pt idx="227">
                  <c:v>304.45999999999998</c:v>
                </c:pt>
                <c:pt idx="228">
                  <c:v>304.45999999999998</c:v>
                </c:pt>
                <c:pt idx="229">
                  <c:v>304.39</c:v>
                </c:pt>
                <c:pt idx="230">
                  <c:v>304.39</c:v>
                </c:pt>
                <c:pt idx="231">
                  <c:v>304.18240266963301</c:v>
                </c:pt>
                <c:pt idx="232">
                  <c:v>304.17</c:v>
                </c:pt>
                <c:pt idx="233">
                  <c:v>304.17</c:v>
                </c:pt>
                <c:pt idx="234">
                  <c:v>304.10000000000002</c:v>
                </c:pt>
                <c:pt idx="235">
                  <c:v>304.012235817575</c:v>
                </c:pt>
                <c:pt idx="236">
                  <c:v>303.87</c:v>
                </c:pt>
                <c:pt idx="237">
                  <c:v>303.87</c:v>
                </c:pt>
                <c:pt idx="238">
                  <c:v>303.85464961067902</c:v>
                </c:pt>
                <c:pt idx="239">
                  <c:v>303.7</c:v>
                </c:pt>
                <c:pt idx="240">
                  <c:v>303.7</c:v>
                </c:pt>
                <c:pt idx="241">
                  <c:v>303.7</c:v>
                </c:pt>
                <c:pt idx="242">
                  <c:v>303.47000000000003</c:v>
                </c:pt>
                <c:pt idx="243">
                  <c:v>303.29746384872101</c:v>
                </c:pt>
                <c:pt idx="244">
                  <c:v>303.29746384872101</c:v>
                </c:pt>
                <c:pt idx="245">
                  <c:v>303.29746384872101</c:v>
                </c:pt>
                <c:pt idx="246">
                  <c:v>303.29746384872101</c:v>
                </c:pt>
                <c:pt idx="247">
                  <c:v>303.12</c:v>
                </c:pt>
                <c:pt idx="248">
                  <c:v>303.12</c:v>
                </c:pt>
                <c:pt idx="249">
                  <c:v>302.44905450500602</c:v>
                </c:pt>
                <c:pt idx="250">
                  <c:v>302.44905450500602</c:v>
                </c:pt>
                <c:pt idx="251">
                  <c:v>302.33</c:v>
                </c:pt>
                <c:pt idx="252">
                  <c:v>301.63647385984399</c:v>
                </c:pt>
                <c:pt idx="253">
                  <c:v>301.50404894326999</c:v>
                </c:pt>
                <c:pt idx="254">
                  <c:v>301.261001112347</c:v>
                </c:pt>
                <c:pt idx="255">
                  <c:v>301</c:v>
                </c:pt>
                <c:pt idx="256">
                  <c:v>300.8793</c:v>
                </c:pt>
                <c:pt idx="257">
                  <c:v>300.86929922135698</c:v>
                </c:pt>
                <c:pt idx="258">
                  <c:v>300.86929922135698</c:v>
                </c:pt>
                <c:pt idx="259">
                  <c:v>300.5</c:v>
                </c:pt>
                <c:pt idx="260">
                  <c:v>300.5</c:v>
                </c:pt>
                <c:pt idx="261">
                  <c:v>300.5</c:v>
                </c:pt>
                <c:pt idx="262">
                  <c:v>300.5</c:v>
                </c:pt>
                <c:pt idx="263">
                  <c:v>300.5</c:v>
                </c:pt>
                <c:pt idx="264">
                  <c:v>300.5</c:v>
                </c:pt>
                <c:pt idx="265">
                  <c:v>300.2</c:v>
                </c:pt>
                <c:pt idx="266">
                  <c:v>300</c:v>
                </c:pt>
                <c:pt idx="267">
                  <c:v>300</c:v>
                </c:pt>
                <c:pt idx="268">
                  <c:v>300</c:v>
                </c:pt>
                <c:pt idx="269">
                  <c:v>300</c:v>
                </c:pt>
                <c:pt idx="270">
                  <c:v>300</c:v>
                </c:pt>
                <c:pt idx="271">
                  <c:v>300</c:v>
                </c:pt>
                <c:pt idx="272">
                  <c:v>300</c:v>
                </c:pt>
                <c:pt idx="273">
                  <c:v>299.70760000000001</c:v>
                </c:pt>
                <c:pt idx="274">
                  <c:v>299.39999999999998</c:v>
                </c:pt>
                <c:pt idx="275">
                  <c:v>299.35000000000002</c:v>
                </c:pt>
                <c:pt idx="276">
                  <c:v>299.35000000000002</c:v>
                </c:pt>
                <c:pt idx="277">
                  <c:v>299.35000000000002</c:v>
                </c:pt>
                <c:pt idx="278">
                  <c:v>299.35000000000002</c:v>
                </c:pt>
                <c:pt idx="279">
                  <c:v>299.32</c:v>
                </c:pt>
                <c:pt idx="280">
                  <c:v>299.32</c:v>
                </c:pt>
                <c:pt idx="281">
                  <c:v>299.32</c:v>
                </c:pt>
                <c:pt idx="282">
                  <c:v>299.32</c:v>
                </c:pt>
                <c:pt idx="283">
                  <c:v>299.32</c:v>
                </c:pt>
                <c:pt idx="284">
                  <c:v>299.32</c:v>
                </c:pt>
                <c:pt idx="285">
                  <c:v>299.32</c:v>
                </c:pt>
                <c:pt idx="286">
                  <c:v>299.25</c:v>
                </c:pt>
                <c:pt idx="287">
                  <c:v>299.25</c:v>
                </c:pt>
                <c:pt idx="288">
                  <c:v>299.25</c:v>
                </c:pt>
                <c:pt idx="289">
                  <c:v>299.25</c:v>
                </c:pt>
                <c:pt idx="290">
                  <c:v>299.25</c:v>
                </c:pt>
                <c:pt idx="291">
                  <c:v>299.25</c:v>
                </c:pt>
                <c:pt idx="292">
                  <c:v>299.25</c:v>
                </c:pt>
                <c:pt idx="293">
                  <c:v>299.08999999999997</c:v>
                </c:pt>
                <c:pt idx="294">
                  <c:v>298.63501668520598</c:v>
                </c:pt>
                <c:pt idx="295">
                  <c:v>298.63501668520598</c:v>
                </c:pt>
                <c:pt idx="296">
                  <c:v>298.63501668520598</c:v>
                </c:pt>
                <c:pt idx="297">
                  <c:v>298.63501668520598</c:v>
                </c:pt>
                <c:pt idx="298">
                  <c:v>298.365127919911</c:v>
                </c:pt>
                <c:pt idx="299">
                  <c:v>298.365127919911</c:v>
                </c:pt>
                <c:pt idx="300">
                  <c:v>298.365127919911</c:v>
                </c:pt>
                <c:pt idx="301">
                  <c:v>298.365127919911</c:v>
                </c:pt>
                <c:pt idx="302">
                  <c:v>298.20119999999997</c:v>
                </c:pt>
                <c:pt idx="303">
                  <c:v>298.103971078977</c:v>
                </c:pt>
                <c:pt idx="304">
                  <c:v>298.103971078977</c:v>
                </c:pt>
                <c:pt idx="305">
                  <c:v>298.103971078977</c:v>
                </c:pt>
                <c:pt idx="306">
                  <c:v>298.07690000000002</c:v>
                </c:pt>
                <c:pt idx="307">
                  <c:v>297.98020000000002</c:v>
                </c:pt>
                <c:pt idx="308">
                  <c:v>297.95240000000001</c:v>
                </c:pt>
                <c:pt idx="309">
                  <c:v>297.83606229143498</c:v>
                </c:pt>
                <c:pt idx="310">
                  <c:v>297.83606229143498</c:v>
                </c:pt>
                <c:pt idx="311">
                  <c:v>297.83606229143498</c:v>
                </c:pt>
                <c:pt idx="312">
                  <c:v>297.58047830923198</c:v>
                </c:pt>
                <c:pt idx="313">
                  <c:v>297.58047830923198</c:v>
                </c:pt>
                <c:pt idx="314">
                  <c:v>297.54583982202399</c:v>
                </c:pt>
                <c:pt idx="315">
                  <c:v>297.54583982202399</c:v>
                </c:pt>
                <c:pt idx="316">
                  <c:v>297.54583982202399</c:v>
                </c:pt>
                <c:pt idx="317">
                  <c:v>297.31220244716297</c:v>
                </c:pt>
                <c:pt idx="318">
                  <c:v>297.31220244716297</c:v>
                </c:pt>
                <c:pt idx="319">
                  <c:v>297.18</c:v>
                </c:pt>
                <c:pt idx="320">
                  <c:v>297.18</c:v>
                </c:pt>
                <c:pt idx="321">
                  <c:v>297.040734149054</c:v>
                </c:pt>
                <c:pt idx="322">
                  <c:v>297.040734149054</c:v>
                </c:pt>
                <c:pt idx="323">
                  <c:v>297.040734149054</c:v>
                </c:pt>
                <c:pt idx="324">
                  <c:v>297.040734149054</c:v>
                </c:pt>
                <c:pt idx="325">
                  <c:v>297.040734149054</c:v>
                </c:pt>
                <c:pt idx="326">
                  <c:v>297.040734149054</c:v>
                </c:pt>
                <c:pt idx="327">
                  <c:v>296.76902113459403</c:v>
                </c:pt>
                <c:pt idx="328">
                  <c:v>296.64999999999998</c:v>
                </c:pt>
                <c:pt idx="329">
                  <c:v>296.64999999999998</c:v>
                </c:pt>
                <c:pt idx="330">
                  <c:v>296.64999999999998</c:v>
                </c:pt>
                <c:pt idx="331">
                  <c:v>296.64999999999998</c:v>
                </c:pt>
                <c:pt idx="332">
                  <c:v>296.5342</c:v>
                </c:pt>
                <c:pt idx="333">
                  <c:v>296.52999999999997</c:v>
                </c:pt>
                <c:pt idx="334">
                  <c:v>296.52999999999997</c:v>
                </c:pt>
                <c:pt idx="335">
                  <c:v>296.48616240267</c:v>
                </c:pt>
                <c:pt idx="336">
                  <c:v>296.48616240267</c:v>
                </c:pt>
                <c:pt idx="337">
                  <c:v>296.212947719689</c:v>
                </c:pt>
                <c:pt idx="338">
                  <c:v>296.212947719689</c:v>
                </c:pt>
                <c:pt idx="339">
                  <c:v>296.20999999999998</c:v>
                </c:pt>
                <c:pt idx="340">
                  <c:v>296.18532814238</c:v>
                </c:pt>
                <c:pt idx="341">
                  <c:v>296.18532814238</c:v>
                </c:pt>
                <c:pt idx="342">
                  <c:v>296.18532814238</c:v>
                </c:pt>
                <c:pt idx="343">
                  <c:v>296.18532814238</c:v>
                </c:pt>
                <c:pt idx="344">
                  <c:v>296.18532814238</c:v>
                </c:pt>
                <c:pt idx="345">
                  <c:v>296.18532814238</c:v>
                </c:pt>
                <c:pt idx="346">
                  <c:v>296.18532814238</c:v>
                </c:pt>
                <c:pt idx="347">
                  <c:v>296.18532814238</c:v>
                </c:pt>
                <c:pt idx="348">
                  <c:v>296.18532814238</c:v>
                </c:pt>
                <c:pt idx="349">
                  <c:v>296.18532814238</c:v>
                </c:pt>
                <c:pt idx="350">
                  <c:v>296.18532814238</c:v>
                </c:pt>
                <c:pt idx="351">
                  <c:v>296.18532814238</c:v>
                </c:pt>
                <c:pt idx="352">
                  <c:v>296.11661846496099</c:v>
                </c:pt>
                <c:pt idx="353">
                  <c:v>295.98073414905502</c:v>
                </c:pt>
                <c:pt idx="354">
                  <c:v>295.92443826473902</c:v>
                </c:pt>
                <c:pt idx="355">
                  <c:v>295.92443826473902</c:v>
                </c:pt>
                <c:pt idx="356">
                  <c:v>295.92443826473902</c:v>
                </c:pt>
                <c:pt idx="357">
                  <c:v>295.92443826473902</c:v>
                </c:pt>
                <c:pt idx="358">
                  <c:v>295.92443826473902</c:v>
                </c:pt>
                <c:pt idx="359">
                  <c:v>295.92443826473902</c:v>
                </c:pt>
                <c:pt idx="360">
                  <c:v>295.92443826473902</c:v>
                </c:pt>
                <c:pt idx="361">
                  <c:v>295.66449388209099</c:v>
                </c:pt>
                <c:pt idx="362">
                  <c:v>295.47370000000001</c:v>
                </c:pt>
                <c:pt idx="363">
                  <c:v>295.39868743047799</c:v>
                </c:pt>
                <c:pt idx="364">
                  <c:v>295.39868743047799</c:v>
                </c:pt>
                <c:pt idx="365">
                  <c:v>295.39868743047799</c:v>
                </c:pt>
                <c:pt idx="366">
                  <c:v>295.39868743047799</c:v>
                </c:pt>
                <c:pt idx="367">
                  <c:v>295.18979999999999</c:v>
                </c:pt>
                <c:pt idx="368">
                  <c:v>295.12928809788701</c:v>
                </c:pt>
                <c:pt idx="369">
                  <c:v>295.12928809788701</c:v>
                </c:pt>
                <c:pt idx="370">
                  <c:v>294.87</c:v>
                </c:pt>
                <c:pt idx="371">
                  <c:v>294.862458286986</c:v>
                </c:pt>
                <c:pt idx="372">
                  <c:v>294.862458286986</c:v>
                </c:pt>
                <c:pt idx="373">
                  <c:v>294.862458286986</c:v>
                </c:pt>
                <c:pt idx="374">
                  <c:v>294.862458286986</c:v>
                </c:pt>
                <c:pt idx="375">
                  <c:v>294.862458286986</c:v>
                </c:pt>
                <c:pt idx="376">
                  <c:v>294.862458286986</c:v>
                </c:pt>
                <c:pt idx="377">
                  <c:v>294.86127919911002</c:v>
                </c:pt>
                <c:pt idx="378">
                  <c:v>294.86127919911002</c:v>
                </c:pt>
                <c:pt idx="379">
                  <c:v>294.86127919911002</c:v>
                </c:pt>
                <c:pt idx="380">
                  <c:v>294.86127919911002</c:v>
                </c:pt>
                <c:pt idx="381">
                  <c:v>294.86127919911002</c:v>
                </c:pt>
                <c:pt idx="382">
                  <c:v>294.86127919911002</c:v>
                </c:pt>
                <c:pt idx="383">
                  <c:v>294.86127919911002</c:v>
                </c:pt>
                <c:pt idx="384">
                  <c:v>294.86127919911002</c:v>
                </c:pt>
                <c:pt idx="385">
                  <c:v>294.86127919911002</c:v>
                </c:pt>
                <c:pt idx="386">
                  <c:v>294.63</c:v>
                </c:pt>
                <c:pt idx="387">
                  <c:v>294.59032258064502</c:v>
                </c:pt>
                <c:pt idx="388">
                  <c:v>294.59032258064502</c:v>
                </c:pt>
                <c:pt idx="389">
                  <c:v>294.59032258064502</c:v>
                </c:pt>
                <c:pt idx="390">
                  <c:v>294.59032258064502</c:v>
                </c:pt>
                <c:pt idx="391">
                  <c:v>294.34249999999997</c:v>
                </c:pt>
                <c:pt idx="392">
                  <c:v>294.32073414905398</c:v>
                </c:pt>
                <c:pt idx="393">
                  <c:v>294.32073414905398</c:v>
                </c:pt>
                <c:pt idx="394">
                  <c:v>294.32073414905398</c:v>
                </c:pt>
                <c:pt idx="395">
                  <c:v>294.14999999999998</c:v>
                </c:pt>
                <c:pt idx="396">
                  <c:v>294.14999999999998</c:v>
                </c:pt>
                <c:pt idx="397">
                  <c:v>294.14999999999998</c:v>
                </c:pt>
                <c:pt idx="398">
                  <c:v>294.1157</c:v>
                </c:pt>
                <c:pt idx="399">
                  <c:v>294.04615127919902</c:v>
                </c:pt>
                <c:pt idx="400">
                  <c:v>294.04615127919902</c:v>
                </c:pt>
                <c:pt idx="401">
                  <c:v>293.94909999999999</c:v>
                </c:pt>
                <c:pt idx="402">
                  <c:v>293.78034482758602</c:v>
                </c:pt>
                <c:pt idx="403">
                  <c:v>293.78034482758602</c:v>
                </c:pt>
                <c:pt idx="404">
                  <c:v>293.78034482758602</c:v>
                </c:pt>
                <c:pt idx="405">
                  <c:v>293.7328</c:v>
                </c:pt>
                <c:pt idx="406">
                  <c:v>293.637</c:v>
                </c:pt>
                <c:pt idx="407">
                  <c:v>293.52</c:v>
                </c:pt>
                <c:pt idx="408">
                  <c:v>293.19814238042301</c:v>
                </c:pt>
                <c:pt idx="409">
                  <c:v>293.19814238042301</c:v>
                </c:pt>
                <c:pt idx="410">
                  <c:v>293.19814238042301</c:v>
                </c:pt>
                <c:pt idx="411">
                  <c:v>293.19814238042301</c:v>
                </c:pt>
                <c:pt idx="412">
                  <c:v>293</c:v>
                </c:pt>
                <c:pt idx="413">
                  <c:v>293</c:v>
                </c:pt>
                <c:pt idx="414">
                  <c:v>292.923759733037</c:v>
                </c:pt>
                <c:pt idx="415">
                  <c:v>292.923759733037</c:v>
                </c:pt>
                <c:pt idx="416">
                  <c:v>292.923759733037</c:v>
                </c:pt>
                <c:pt idx="417">
                  <c:v>292.923759733037</c:v>
                </c:pt>
                <c:pt idx="418">
                  <c:v>292.923759733037</c:v>
                </c:pt>
                <c:pt idx="419">
                  <c:v>292.923759733037</c:v>
                </c:pt>
                <c:pt idx="420">
                  <c:v>292.923759733037</c:v>
                </c:pt>
                <c:pt idx="421">
                  <c:v>292.923759733037</c:v>
                </c:pt>
                <c:pt idx="422">
                  <c:v>292.86744160178</c:v>
                </c:pt>
                <c:pt idx="423">
                  <c:v>292.86744160178</c:v>
                </c:pt>
                <c:pt idx="424">
                  <c:v>292.86744160178</c:v>
                </c:pt>
                <c:pt idx="425">
                  <c:v>292.86744160178</c:v>
                </c:pt>
                <c:pt idx="426">
                  <c:v>292.86744160178</c:v>
                </c:pt>
                <c:pt idx="427">
                  <c:v>292.56</c:v>
                </c:pt>
                <c:pt idx="428">
                  <c:v>292.56</c:v>
                </c:pt>
                <c:pt idx="429">
                  <c:v>292.52587319243599</c:v>
                </c:pt>
                <c:pt idx="430">
                  <c:v>292.52587319243599</c:v>
                </c:pt>
                <c:pt idx="431">
                  <c:v>292.37635150166898</c:v>
                </c:pt>
                <c:pt idx="432">
                  <c:v>292.37635150166898</c:v>
                </c:pt>
                <c:pt idx="433">
                  <c:v>292.37635150166898</c:v>
                </c:pt>
                <c:pt idx="434">
                  <c:v>292.37635150166898</c:v>
                </c:pt>
                <c:pt idx="435">
                  <c:v>292.37635150166898</c:v>
                </c:pt>
                <c:pt idx="436">
                  <c:v>292.37635150166898</c:v>
                </c:pt>
                <c:pt idx="437">
                  <c:v>292.37635150166898</c:v>
                </c:pt>
                <c:pt idx="438">
                  <c:v>292.37635150166898</c:v>
                </c:pt>
                <c:pt idx="439">
                  <c:v>292.37635150166898</c:v>
                </c:pt>
                <c:pt idx="440">
                  <c:v>292.37635150166898</c:v>
                </c:pt>
                <c:pt idx="441">
                  <c:v>292.31</c:v>
                </c:pt>
                <c:pt idx="442">
                  <c:v>292.31</c:v>
                </c:pt>
                <c:pt idx="443">
                  <c:v>292.31</c:v>
                </c:pt>
                <c:pt idx="444">
                  <c:v>292.31</c:v>
                </c:pt>
                <c:pt idx="445">
                  <c:v>292.27635150166901</c:v>
                </c:pt>
                <c:pt idx="446">
                  <c:v>292.27635150166901</c:v>
                </c:pt>
                <c:pt idx="447">
                  <c:v>292.20740000000001</c:v>
                </c:pt>
                <c:pt idx="448">
                  <c:v>292.18418242491703</c:v>
                </c:pt>
                <c:pt idx="449">
                  <c:v>292.18418242491703</c:v>
                </c:pt>
                <c:pt idx="450">
                  <c:v>291.89999999999998</c:v>
                </c:pt>
                <c:pt idx="451">
                  <c:v>291.82428253615097</c:v>
                </c:pt>
                <c:pt idx="452">
                  <c:v>291.81182424916602</c:v>
                </c:pt>
                <c:pt idx="453">
                  <c:v>291.81182424916602</c:v>
                </c:pt>
                <c:pt idx="454">
                  <c:v>291.81182424916602</c:v>
                </c:pt>
                <c:pt idx="455">
                  <c:v>291.50117908787502</c:v>
                </c:pt>
                <c:pt idx="456">
                  <c:v>291.50117908787502</c:v>
                </c:pt>
                <c:pt idx="457">
                  <c:v>291.50117908787502</c:v>
                </c:pt>
                <c:pt idx="458">
                  <c:v>291.50117908787502</c:v>
                </c:pt>
                <c:pt idx="459">
                  <c:v>291.50117908787502</c:v>
                </c:pt>
                <c:pt idx="460">
                  <c:v>291.50117908787502</c:v>
                </c:pt>
                <c:pt idx="461">
                  <c:v>291.50117908787502</c:v>
                </c:pt>
                <c:pt idx="462">
                  <c:v>291.50117908787502</c:v>
                </c:pt>
                <c:pt idx="463">
                  <c:v>291.25397107897697</c:v>
                </c:pt>
                <c:pt idx="464">
                  <c:v>291.25397107897697</c:v>
                </c:pt>
                <c:pt idx="465">
                  <c:v>291.24724137931003</c:v>
                </c:pt>
                <c:pt idx="466">
                  <c:v>291.24724137931003</c:v>
                </c:pt>
                <c:pt idx="467">
                  <c:v>291.24724137931003</c:v>
                </c:pt>
                <c:pt idx="468">
                  <c:v>291.24724137931003</c:v>
                </c:pt>
                <c:pt idx="469">
                  <c:v>291.24724137931003</c:v>
                </c:pt>
                <c:pt idx="470">
                  <c:v>291.16205784204698</c:v>
                </c:pt>
                <c:pt idx="471">
                  <c:v>291.16205784204698</c:v>
                </c:pt>
                <c:pt idx="472">
                  <c:v>291.15359999999998</c:v>
                </c:pt>
                <c:pt idx="473">
                  <c:v>291.06720000000001</c:v>
                </c:pt>
                <c:pt idx="474">
                  <c:v>290.80210233592902</c:v>
                </c:pt>
                <c:pt idx="475">
                  <c:v>290.80210233592902</c:v>
                </c:pt>
                <c:pt idx="476">
                  <c:v>290.76</c:v>
                </c:pt>
                <c:pt idx="477">
                  <c:v>290.74439999999998</c:v>
                </c:pt>
                <c:pt idx="478">
                  <c:v>290.66724137930998</c:v>
                </c:pt>
                <c:pt idx="479">
                  <c:v>290.66724137930998</c:v>
                </c:pt>
                <c:pt idx="480">
                  <c:v>290.66724137930998</c:v>
                </c:pt>
                <c:pt idx="481">
                  <c:v>290.56310000000002</c:v>
                </c:pt>
                <c:pt idx="482">
                  <c:v>290.51853170189099</c:v>
                </c:pt>
                <c:pt idx="483">
                  <c:v>290.45769744160202</c:v>
                </c:pt>
                <c:pt idx="484">
                  <c:v>290.45769744160202</c:v>
                </c:pt>
                <c:pt idx="485">
                  <c:v>290.45769744160202</c:v>
                </c:pt>
                <c:pt idx="486">
                  <c:v>290.45769744160202</c:v>
                </c:pt>
                <c:pt idx="487">
                  <c:v>290.3929</c:v>
                </c:pt>
                <c:pt idx="488">
                  <c:v>289.75433815350402</c:v>
                </c:pt>
                <c:pt idx="489">
                  <c:v>289.75433815350402</c:v>
                </c:pt>
                <c:pt idx="490">
                  <c:v>289.75433815350402</c:v>
                </c:pt>
                <c:pt idx="491">
                  <c:v>288.2011</c:v>
                </c:pt>
                <c:pt idx="492">
                  <c:v>288.08743047830899</c:v>
                </c:pt>
                <c:pt idx="493">
                  <c:v>288.08743047830899</c:v>
                </c:pt>
                <c:pt idx="494">
                  <c:v>286.83300000000003</c:v>
                </c:pt>
                <c:pt idx="495">
                  <c:v>283.02</c:v>
                </c:pt>
                <c:pt idx="496">
                  <c:v>283.02</c:v>
                </c:pt>
                <c:pt idx="497">
                  <c:v>282.89922135706303</c:v>
                </c:pt>
                <c:pt idx="498">
                  <c:v>282.89922135706303</c:v>
                </c:pt>
                <c:pt idx="499">
                  <c:v>282.17505005561702</c:v>
                </c:pt>
                <c:pt idx="500">
                  <c:v>282.17505005561702</c:v>
                </c:pt>
                <c:pt idx="501">
                  <c:v>282.17505005561702</c:v>
                </c:pt>
                <c:pt idx="502">
                  <c:v>281.13384872080098</c:v>
                </c:pt>
                <c:pt idx="503">
                  <c:v>280.80972191323701</c:v>
                </c:pt>
                <c:pt idx="504">
                  <c:v>280.80972191323701</c:v>
                </c:pt>
                <c:pt idx="505">
                  <c:v>280.80972191323701</c:v>
                </c:pt>
                <c:pt idx="506">
                  <c:v>279.55325917686298</c:v>
                </c:pt>
                <c:pt idx="507">
                  <c:v>279.55325917686298</c:v>
                </c:pt>
                <c:pt idx="508">
                  <c:v>279.55325917686298</c:v>
                </c:pt>
                <c:pt idx="509">
                  <c:v>279.49770000000001</c:v>
                </c:pt>
                <c:pt idx="510">
                  <c:v>279.49770000000001</c:v>
                </c:pt>
                <c:pt idx="511">
                  <c:v>279.42705228031099</c:v>
                </c:pt>
                <c:pt idx="512">
                  <c:v>279.42705228031099</c:v>
                </c:pt>
                <c:pt idx="513">
                  <c:v>279.374649610679</c:v>
                </c:pt>
                <c:pt idx="514">
                  <c:v>278.45291434927702</c:v>
                </c:pt>
                <c:pt idx="515">
                  <c:v>278.24796440489399</c:v>
                </c:pt>
                <c:pt idx="516">
                  <c:v>278.24796440489399</c:v>
                </c:pt>
                <c:pt idx="517">
                  <c:v>278.24796440489399</c:v>
                </c:pt>
                <c:pt idx="518">
                  <c:v>277.95769999999999</c:v>
                </c:pt>
                <c:pt idx="519">
                  <c:v>277.95769999999999</c:v>
                </c:pt>
                <c:pt idx="520">
                  <c:v>277.46100000000001</c:v>
                </c:pt>
                <c:pt idx="521">
                  <c:v>277.46100000000001</c:v>
                </c:pt>
                <c:pt idx="522">
                  <c:v>277.46100000000001</c:v>
                </c:pt>
                <c:pt idx="523">
                  <c:v>277.46100000000001</c:v>
                </c:pt>
                <c:pt idx="524">
                  <c:v>277.40729699666298</c:v>
                </c:pt>
                <c:pt idx="525">
                  <c:v>276.90944382647399</c:v>
                </c:pt>
                <c:pt idx="526">
                  <c:v>276.90944382647399</c:v>
                </c:pt>
                <c:pt idx="527">
                  <c:v>276.36308120133498</c:v>
                </c:pt>
                <c:pt idx="528">
                  <c:v>276.36308120133498</c:v>
                </c:pt>
                <c:pt idx="529">
                  <c:v>275.95999999999998</c:v>
                </c:pt>
                <c:pt idx="530">
                  <c:v>275.95999999999998</c:v>
                </c:pt>
                <c:pt idx="531">
                  <c:v>275.95999999999998</c:v>
                </c:pt>
                <c:pt idx="532">
                  <c:v>275.95999999999998</c:v>
                </c:pt>
                <c:pt idx="533">
                  <c:v>275.95999999999998</c:v>
                </c:pt>
                <c:pt idx="534">
                  <c:v>275.95999999999998</c:v>
                </c:pt>
                <c:pt idx="535">
                  <c:v>275.95999999999998</c:v>
                </c:pt>
                <c:pt idx="536">
                  <c:v>275.95999999999998</c:v>
                </c:pt>
                <c:pt idx="537">
                  <c:v>275.95999999999998</c:v>
                </c:pt>
                <c:pt idx="538">
                  <c:v>275.81</c:v>
                </c:pt>
                <c:pt idx="539">
                  <c:v>275.63764182424899</c:v>
                </c:pt>
                <c:pt idx="540">
                  <c:v>275.63764182424899</c:v>
                </c:pt>
                <c:pt idx="541">
                  <c:v>275.63764182424899</c:v>
                </c:pt>
                <c:pt idx="542">
                  <c:v>275.57727474972199</c:v>
                </c:pt>
                <c:pt idx="543">
                  <c:v>275.36038932146801</c:v>
                </c:pt>
                <c:pt idx="544">
                  <c:v>275.136017797553</c:v>
                </c:pt>
                <c:pt idx="545">
                  <c:v>275.09860956618502</c:v>
                </c:pt>
                <c:pt idx="546">
                  <c:v>274.68175750834303</c:v>
                </c:pt>
                <c:pt idx="547">
                  <c:v>274.40842046718598</c:v>
                </c:pt>
                <c:pt idx="548">
                  <c:v>274.25936596218003</c:v>
                </c:pt>
                <c:pt idx="549">
                  <c:v>274.25936596218003</c:v>
                </c:pt>
                <c:pt idx="550">
                  <c:v>274.19579532814203</c:v>
                </c:pt>
                <c:pt idx="551">
                  <c:v>274.13413793103399</c:v>
                </c:pt>
                <c:pt idx="552">
                  <c:v>273.737397107898</c:v>
                </c:pt>
                <c:pt idx="553">
                  <c:v>273.45482758620699</c:v>
                </c:pt>
                <c:pt idx="554">
                  <c:v>273.25489432703</c:v>
                </c:pt>
                <c:pt idx="555">
                  <c:v>273.23126807564</c:v>
                </c:pt>
                <c:pt idx="556">
                  <c:v>273.014571746385</c:v>
                </c:pt>
                <c:pt idx="557">
                  <c:v>273.014571746385</c:v>
                </c:pt>
                <c:pt idx="558">
                  <c:v>273.014571746385</c:v>
                </c:pt>
                <c:pt idx="559">
                  <c:v>273.014571746385</c:v>
                </c:pt>
                <c:pt idx="560">
                  <c:v>273.014571746385</c:v>
                </c:pt>
                <c:pt idx="561">
                  <c:v>273.014571746385</c:v>
                </c:pt>
                <c:pt idx="562">
                  <c:v>273.014571746385</c:v>
                </c:pt>
                <c:pt idx="563">
                  <c:v>273.014571746385</c:v>
                </c:pt>
                <c:pt idx="564">
                  <c:v>273.014571746385</c:v>
                </c:pt>
                <c:pt idx="565">
                  <c:v>273</c:v>
                </c:pt>
                <c:pt idx="566">
                  <c:v>273</c:v>
                </c:pt>
                <c:pt idx="567">
                  <c:v>273</c:v>
                </c:pt>
                <c:pt idx="568">
                  <c:v>273</c:v>
                </c:pt>
                <c:pt idx="569">
                  <c:v>273</c:v>
                </c:pt>
                <c:pt idx="570">
                  <c:v>273</c:v>
                </c:pt>
                <c:pt idx="571">
                  <c:v>273</c:v>
                </c:pt>
                <c:pt idx="572">
                  <c:v>273</c:v>
                </c:pt>
                <c:pt idx="573">
                  <c:v>273</c:v>
                </c:pt>
                <c:pt idx="574">
                  <c:v>273</c:v>
                </c:pt>
                <c:pt idx="575">
                  <c:v>273</c:v>
                </c:pt>
                <c:pt idx="576">
                  <c:v>273</c:v>
                </c:pt>
                <c:pt idx="577">
                  <c:v>273</c:v>
                </c:pt>
                <c:pt idx="578">
                  <c:v>273</c:v>
                </c:pt>
                <c:pt idx="579">
                  <c:v>273</c:v>
                </c:pt>
                <c:pt idx="580">
                  <c:v>273</c:v>
                </c:pt>
                <c:pt idx="581">
                  <c:v>273</c:v>
                </c:pt>
                <c:pt idx="582">
                  <c:v>273</c:v>
                </c:pt>
                <c:pt idx="583">
                  <c:v>273</c:v>
                </c:pt>
                <c:pt idx="584">
                  <c:v>273</c:v>
                </c:pt>
                <c:pt idx="585">
                  <c:v>273</c:v>
                </c:pt>
                <c:pt idx="586">
                  <c:v>273</c:v>
                </c:pt>
                <c:pt idx="587">
                  <c:v>272.92658509454901</c:v>
                </c:pt>
                <c:pt idx="588">
                  <c:v>272.78591768631799</c:v>
                </c:pt>
                <c:pt idx="589">
                  <c:v>272.71780000000001</c:v>
                </c:pt>
                <c:pt idx="590">
                  <c:v>272.71780000000001</c:v>
                </c:pt>
                <c:pt idx="591">
                  <c:v>272.71780000000001</c:v>
                </c:pt>
                <c:pt idx="592">
                  <c:v>272.492658509455</c:v>
                </c:pt>
                <c:pt idx="593">
                  <c:v>272.30579532814198</c:v>
                </c:pt>
                <c:pt idx="594">
                  <c:v>272.30573971079002</c:v>
                </c:pt>
                <c:pt idx="595">
                  <c:v>271.871646273637</c:v>
                </c:pt>
                <c:pt idx="596">
                  <c:v>271.82103448275899</c:v>
                </c:pt>
                <c:pt idx="597">
                  <c:v>271.48985539488302</c:v>
                </c:pt>
                <c:pt idx="598">
                  <c:v>270.89797552836501</c:v>
                </c:pt>
                <c:pt idx="599">
                  <c:v>270.81025583982199</c:v>
                </c:pt>
                <c:pt idx="600">
                  <c:v>270.606729699666</c:v>
                </c:pt>
                <c:pt idx="601">
                  <c:v>270.47066740823101</c:v>
                </c:pt>
                <c:pt idx="602">
                  <c:v>270.2</c:v>
                </c:pt>
                <c:pt idx="603">
                  <c:v>270.2</c:v>
                </c:pt>
                <c:pt idx="604">
                  <c:v>270.2</c:v>
                </c:pt>
                <c:pt idx="605">
                  <c:v>270.17359288097902</c:v>
                </c:pt>
                <c:pt idx="606">
                  <c:v>269.42601779755302</c:v>
                </c:pt>
                <c:pt idx="607">
                  <c:v>269.42601779755302</c:v>
                </c:pt>
                <c:pt idx="608">
                  <c:v>269.42601779755302</c:v>
                </c:pt>
                <c:pt idx="609">
                  <c:v>269.373982202447</c:v>
                </c:pt>
                <c:pt idx="610">
                  <c:v>269</c:v>
                </c:pt>
                <c:pt idx="611">
                  <c:v>269</c:v>
                </c:pt>
                <c:pt idx="612">
                  <c:v>268.5926</c:v>
                </c:pt>
                <c:pt idx="613">
                  <c:v>268.41952169076802</c:v>
                </c:pt>
                <c:pt idx="614">
                  <c:v>268.110033370412</c:v>
                </c:pt>
                <c:pt idx="615">
                  <c:v>267.421835372636</c:v>
                </c:pt>
                <c:pt idx="616">
                  <c:v>267.421835372636</c:v>
                </c:pt>
                <c:pt idx="617">
                  <c:v>267.30469410456101</c:v>
                </c:pt>
                <c:pt idx="618">
                  <c:v>267.30469410456101</c:v>
                </c:pt>
                <c:pt idx="619">
                  <c:v>267.30469410456101</c:v>
                </c:pt>
                <c:pt idx="620">
                  <c:v>267.038220244716</c:v>
                </c:pt>
                <c:pt idx="621">
                  <c:v>266.7</c:v>
                </c:pt>
                <c:pt idx="622">
                  <c:v>266.7</c:v>
                </c:pt>
                <c:pt idx="623">
                  <c:v>266.64999999999998</c:v>
                </c:pt>
                <c:pt idx="624">
                  <c:v>266.51066740823097</c:v>
                </c:pt>
                <c:pt idx="625">
                  <c:v>266.51066740823097</c:v>
                </c:pt>
                <c:pt idx="626">
                  <c:v>266.51066740823097</c:v>
                </c:pt>
                <c:pt idx="627">
                  <c:v>266.51066740823097</c:v>
                </c:pt>
                <c:pt idx="628">
                  <c:v>266.51066740823097</c:v>
                </c:pt>
                <c:pt idx="629">
                  <c:v>266.51066740823097</c:v>
                </c:pt>
                <c:pt idx="630">
                  <c:v>266.51066740823097</c:v>
                </c:pt>
                <c:pt idx="631">
                  <c:v>266.47331479421598</c:v>
                </c:pt>
                <c:pt idx="632">
                  <c:v>266.47331479421598</c:v>
                </c:pt>
                <c:pt idx="633">
                  <c:v>266.3</c:v>
                </c:pt>
                <c:pt idx="634">
                  <c:v>266.06232480533902</c:v>
                </c:pt>
                <c:pt idx="635">
                  <c:v>266.06232480533902</c:v>
                </c:pt>
                <c:pt idx="636">
                  <c:v>266.06232480533902</c:v>
                </c:pt>
                <c:pt idx="637">
                  <c:v>265.98095661846497</c:v>
                </c:pt>
                <c:pt idx="638">
                  <c:v>265.80535038932101</c:v>
                </c:pt>
                <c:pt idx="639">
                  <c:v>265.59424916574</c:v>
                </c:pt>
                <c:pt idx="640">
                  <c:v>265.59424916574</c:v>
                </c:pt>
                <c:pt idx="641">
                  <c:v>265.59424916574</c:v>
                </c:pt>
                <c:pt idx="642">
                  <c:v>265.59424916574</c:v>
                </c:pt>
                <c:pt idx="643">
                  <c:v>265.39727474972199</c:v>
                </c:pt>
                <c:pt idx="644">
                  <c:v>265.39727474972199</c:v>
                </c:pt>
                <c:pt idx="645">
                  <c:v>265.19330367074502</c:v>
                </c:pt>
                <c:pt idx="646">
                  <c:v>265.19330367074502</c:v>
                </c:pt>
                <c:pt idx="647">
                  <c:v>265.19330367074502</c:v>
                </c:pt>
                <c:pt idx="648">
                  <c:v>265.15004449388198</c:v>
                </c:pt>
              </c:numCache>
            </c:numRef>
          </c:xVal>
          <c:yVal>
            <c:numRef>
              <c:f>'data all'!$P$3:$P$1217</c:f>
              <c:numCache>
                <c:formatCode>0</c:formatCode>
                <c:ptCount val="1215"/>
                <c:pt idx="0" formatCode="0.00">
                  <c:v>15.053289429251683</c:v>
                </c:pt>
                <c:pt idx="2" formatCode="0.00">
                  <c:v>14.640814983983162</c:v>
                </c:pt>
                <c:pt idx="3" formatCode="0.00">
                  <c:v>14.837001024180829</c:v>
                </c:pt>
                <c:pt idx="4" formatCode="0.00">
                  <c:v>13.521916600690787</c:v>
                </c:pt>
                <c:pt idx="13" formatCode="0.00">
                  <c:v>14.597154438575709</c:v>
                </c:pt>
                <c:pt idx="14" formatCode="0.00">
                  <c:v>14.522437940786228</c:v>
                </c:pt>
                <c:pt idx="15" formatCode="0.00">
                  <c:v>14.44691839080703</c:v>
                </c:pt>
                <c:pt idx="17" formatCode="0.00">
                  <c:v>14.425326960210951</c:v>
                </c:pt>
                <c:pt idx="18" formatCode="0.00">
                  <c:v>14.265809772604126</c:v>
                </c:pt>
                <c:pt idx="27" formatCode="0.00">
                  <c:v>14.712459957943212</c:v>
                </c:pt>
                <c:pt idx="28" formatCode="0.00">
                  <c:v>14.738568258243303</c:v>
                </c:pt>
                <c:pt idx="29" formatCode="0.00">
                  <c:v>13.854912927840653</c:v>
                </c:pt>
                <c:pt idx="30" formatCode="0.00">
                  <c:v>14.485180213640223</c:v>
                </c:pt>
                <c:pt idx="31" formatCode="0.00">
                  <c:v>14.226955096203161</c:v>
                </c:pt>
                <c:pt idx="32" formatCode="0.00">
                  <c:v>14.012358266024998</c:v>
                </c:pt>
                <c:pt idx="33" formatCode="0.00">
                  <c:v>14.408624137687861</c:v>
                </c:pt>
                <c:pt idx="35" formatCode="0.00">
                  <c:v>13.574148062222186</c:v>
                </c:pt>
                <c:pt idx="36" formatCode="0.00">
                  <c:v>14.971279235518875</c:v>
                </c:pt>
                <c:pt idx="38" formatCode="0.00">
                  <c:v>13.89051615244194</c:v>
                </c:pt>
                <c:pt idx="42" formatCode="0.00">
                  <c:v>15.057508666255638</c:v>
                </c:pt>
                <c:pt idx="48" formatCode="0.00">
                  <c:v>17.484918352409384</c:v>
                </c:pt>
                <c:pt idx="50" formatCode="0.00">
                  <c:v>17.105848106521453</c:v>
                </c:pt>
                <c:pt idx="51" formatCode="0.00">
                  <c:v>14.337949331180578</c:v>
                </c:pt>
                <c:pt idx="52" formatCode="0.00">
                  <c:v>14.561857755252506</c:v>
                </c:pt>
                <c:pt idx="56" formatCode="0.00">
                  <c:v>14.826129164204966</c:v>
                </c:pt>
                <c:pt idx="57" formatCode="0.00">
                  <c:v>14.363975613862152</c:v>
                </c:pt>
                <c:pt idx="58" formatCode="0.00">
                  <c:v>14.992767535985578</c:v>
                </c:pt>
                <c:pt idx="59" formatCode="0.00">
                  <c:v>14.726034330642962</c:v>
                </c:pt>
                <c:pt idx="60" formatCode="0.00">
                  <c:v>14.343652223192219</c:v>
                </c:pt>
                <c:pt idx="63" formatCode="0.00">
                  <c:v>14.966204251381637</c:v>
                </c:pt>
                <c:pt idx="67" formatCode="0.00">
                  <c:v>14.480394654478649</c:v>
                </c:pt>
                <c:pt idx="70" formatCode="0.00">
                  <c:v>14.638476270138124</c:v>
                </c:pt>
                <c:pt idx="71" formatCode="0.00">
                  <c:v>14.641351536060775</c:v>
                </c:pt>
                <c:pt idx="72" formatCode="0.00">
                  <c:v>14.653796353434185</c:v>
                </c:pt>
                <c:pt idx="74" formatCode="0.00">
                  <c:v>14.69622637709479</c:v>
                </c:pt>
                <c:pt idx="81" formatCode="0.00">
                  <c:v>15.113688971741677</c:v>
                </c:pt>
                <c:pt idx="82" formatCode="0.00">
                  <c:v>15.877790253701008</c:v>
                </c:pt>
                <c:pt idx="83" formatCode="0.00">
                  <c:v>16.035023471828779</c:v>
                </c:pt>
                <c:pt idx="84" formatCode="0.00">
                  <c:v>16.029860826789086</c:v>
                </c:pt>
                <c:pt idx="86" formatCode="0.00">
                  <c:v>14.949549221864862</c:v>
                </c:pt>
                <c:pt idx="93" formatCode="0.00">
                  <c:v>13.900701593422125</c:v>
                </c:pt>
                <c:pt idx="94" formatCode="0.00">
                  <c:v>13.619352599806584</c:v>
                </c:pt>
                <c:pt idx="95" formatCode="0.00">
                  <c:v>13.934214665149387</c:v>
                </c:pt>
                <c:pt idx="96" formatCode="0.00">
                  <c:v>12.210541820668565</c:v>
                </c:pt>
                <c:pt idx="97" formatCode="0.00">
                  <c:v>16.538912115047872</c:v>
                </c:pt>
                <c:pt idx="98" formatCode="0.00">
                  <c:v>14.133924881153343</c:v>
                </c:pt>
                <c:pt idx="99" formatCode="0.00">
                  <c:v>11.42217954134405</c:v>
                </c:pt>
                <c:pt idx="100" formatCode="0.00">
                  <c:v>14.608459483731886</c:v>
                </c:pt>
                <c:pt idx="103" formatCode="0.00">
                  <c:v>8.2177117000646405</c:v>
                </c:pt>
                <c:pt idx="104" formatCode="0.00">
                  <c:v>11.902262443438914</c:v>
                </c:pt>
                <c:pt idx="105" formatCode="0.00">
                  <c:v>2.3353587588881708</c:v>
                </c:pt>
                <c:pt idx="120" formatCode="0.00">
                  <c:v>15.237750484809307</c:v>
                </c:pt>
                <c:pt idx="121" formatCode="0.00">
                  <c:v>12.652100840336136</c:v>
                </c:pt>
                <c:pt idx="123" formatCode="0.00">
                  <c:v>12.073327199183472</c:v>
                </c:pt>
                <c:pt idx="124" formatCode="0.00">
                  <c:v>13.445516193552168</c:v>
                </c:pt>
                <c:pt idx="134" formatCode="0.00">
                  <c:v>13.350226244343892</c:v>
                </c:pt>
                <c:pt idx="139" formatCode="0.00">
                  <c:v>13.938198990264288</c:v>
                </c:pt>
                <c:pt idx="151" formatCode="0.00">
                  <c:v>13.854427925016161</c:v>
                </c:pt>
                <c:pt idx="152" formatCode="0.00">
                  <c:v>14.591338073691015</c:v>
                </c:pt>
                <c:pt idx="153" formatCode="0.00">
                  <c:v>14.48791208791209</c:v>
                </c:pt>
                <c:pt idx="167" formatCode="0.00">
                  <c:v>14.332225601685433</c:v>
                </c:pt>
                <c:pt idx="169" formatCode="0.00">
                  <c:v>15.104382526988401</c:v>
                </c:pt>
                <c:pt idx="170" formatCode="0.00">
                  <c:v>14.659402817782407</c:v>
                </c:pt>
                <c:pt idx="171" formatCode="0.00">
                  <c:v>14.336867477563315</c:v>
                </c:pt>
                <c:pt idx="172" formatCode="0.00">
                  <c:v>13.633066359237452</c:v>
                </c:pt>
                <c:pt idx="173" formatCode="0.00">
                  <c:v>13.393913616195794</c:v>
                </c:pt>
                <c:pt idx="178" formatCode="0.00">
                  <c:v>11.708338720103427</c:v>
                </c:pt>
                <c:pt idx="187" formatCode="0.00">
                  <c:v>12.936522301228184</c:v>
                </c:pt>
                <c:pt idx="188" formatCode="0.00">
                  <c:v>11.760051712992889</c:v>
                </c:pt>
                <c:pt idx="194" formatCode="0.00">
                  <c:v>12.665029088558502</c:v>
                </c:pt>
                <c:pt idx="196" formatCode="0.00">
                  <c:v>13.518293471234649</c:v>
                </c:pt>
                <c:pt idx="197" formatCode="0.00">
                  <c:v>19.788493859082092</c:v>
                </c:pt>
                <c:pt idx="198" formatCode="0.00">
                  <c:v>12.147899159663867</c:v>
                </c:pt>
                <c:pt idx="199" formatCode="0.00">
                  <c:v>14.100064641241111</c:v>
                </c:pt>
                <c:pt idx="200" formatCode="0.00">
                  <c:v>18.392243051066583</c:v>
                </c:pt>
                <c:pt idx="201" formatCode="0.00">
                  <c:v>11.669553975436328</c:v>
                </c:pt>
                <c:pt idx="202" formatCode="0.00">
                  <c:v>13.001163542340013</c:v>
                </c:pt>
                <c:pt idx="208" formatCode="0.00">
                  <c:v>11.036069812540402</c:v>
                </c:pt>
                <c:pt idx="213" formatCode="0.00">
                  <c:v>12.445248868778281</c:v>
                </c:pt>
                <c:pt idx="214" formatCode="0.00">
                  <c:v>19.439431157078214</c:v>
                </c:pt>
                <c:pt idx="215" formatCode="0.00">
                  <c:v>11.902262443438914</c:v>
                </c:pt>
                <c:pt idx="220" formatCode="0.00">
                  <c:v>17.319198448610212</c:v>
                </c:pt>
                <c:pt idx="224" formatCode="0.00">
                  <c:v>13.350226244343892</c:v>
                </c:pt>
                <c:pt idx="225" formatCode="0.00">
                  <c:v>19.116224951519069</c:v>
                </c:pt>
                <c:pt idx="226" formatCode="0.00">
                  <c:v>12.716742081447963</c:v>
                </c:pt>
                <c:pt idx="227" formatCode="0.00">
                  <c:v>14.720620555914675</c:v>
                </c:pt>
                <c:pt idx="228" formatCode="0.00">
                  <c:v>16.246153846153845</c:v>
                </c:pt>
                <c:pt idx="229" formatCode="0.00">
                  <c:v>15.147252747252745</c:v>
                </c:pt>
                <c:pt idx="230" formatCode="0.00">
                  <c:v>14.423270846800259</c:v>
                </c:pt>
                <c:pt idx="232" formatCode="0.00">
                  <c:v>13.104589528118941</c:v>
                </c:pt>
                <c:pt idx="233" formatCode="0.00">
                  <c:v>15.716095669036847</c:v>
                </c:pt>
                <c:pt idx="236" formatCode="0.00">
                  <c:v>12.083257918552036</c:v>
                </c:pt>
                <c:pt idx="237" formatCode="0.00">
                  <c:v>11.928118939883646</c:v>
                </c:pt>
                <c:pt idx="239" formatCode="0.00">
                  <c:v>15.367032967032968</c:v>
                </c:pt>
                <c:pt idx="240" formatCode="0.00">
                  <c:v>10.790433096315448</c:v>
                </c:pt>
                <c:pt idx="241" formatCode="0.00">
                  <c:v>15.069683257918552</c:v>
                </c:pt>
                <c:pt idx="242" formatCode="0.00">
                  <c:v>14.436199095022626</c:v>
                </c:pt>
                <c:pt idx="247" formatCode="0.00">
                  <c:v>8.9804783451842258</c:v>
                </c:pt>
                <c:pt idx="248" formatCode="0.00">
                  <c:v>9.3036845507433732</c:v>
                </c:pt>
                <c:pt idx="251" formatCode="0.00">
                  <c:v>15.095539754363283</c:v>
                </c:pt>
                <c:pt idx="253" formatCode="0.00">
                  <c:v>13.812367089014792</c:v>
                </c:pt>
                <c:pt idx="259" formatCode="0.00">
                  <c:v>16.879638009049771</c:v>
                </c:pt>
                <c:pt idx="260" formatCode="0.00">
                  <c:v>24.455591467356179</c:v>
                </c:pt>
                <c:pt idx="261" formatCode="0.00">
                  <c:v>14.47498383968972</c:v>
                </c:pt>
                <c:pt idx="262" formatCode="0.00">
                  <c:v>14.112992889463479</c:v>
                </c:pt>
                <c:pt idx="263" formatCode="0.00">
                  <c:v>13.647575953458308</c:v>
                </c:pt>
                <c:pt idx="264" formatCode="0.00">
                  <c:v>12.238396897220428</c:v>
                </c:pt>
                <c:pt idx="266" formatCode="0.00">
                  <c:v>9.445895281189399</c:v>
                </c:pt>
                <c:pt idx="267" formatCode="0.00">
                  <c:v>13.841499676793795</c:v>
                </c:pt>
                <c:pt idx="268" formatCode="0.00">
                  <c:v>15.005042016806723</c:v>
                </c:pt>
                <c:pt idx="269" formatCode="0.00">
                  <c:v>16.711570782159018</c:v>
                </c:pt>
                <c:pt idx="270" formatCode="0.00">
                  <c:v>16.42714932126697</c:v>
                </c:pt>
                <c:pt idx="271" formatCode="0.00">
                  <c:v>13.970782159017453</c:v>
                </c:pt>
                <c:pt idx="272" formatCode="0.00">
                  <c:v>14.668907563025211</c:v>
                </c:pt>
                <c:pt idx="274" formatCode="0.00">
                  <c:v>11.488558500323206</c:v>
                </c:pt>
                <c:pt idx="275" formatCode="0.00">
                  <c:v>13.03994828700711</c:v>
                </c:pt>
                <c:pt idx="276" formatCode="0.00">
                  <c:v>10.027666451195863</c:v>
                </c:pt>
                <c:pt idx="277" formatCode="0.00">
                  <c:v>22.477569489334197</c:v>
                </c:pt>
                <c:pt idx="278" formatCode="0.00">
                  <c:v>12.341822882999354</c:v>
                </c:pt>
                <c:pt idx="279" formatCode="0.00">
                  <c:v>13.001163542340013</c:v>
                </c:pt>
                <c:pt idx="280" formatCode="0.00">
                  <c:v>13.7639301874596</c:v>
                </c:pt>
                <c:pt idx="281" formatCode="0.00">
                  <c:v>4.4943762120232709</c:v>
                </c:pt>
                <c:pt idx="282" formatCode="0.00">
                  <c:v>12.212540400775694</c:v>
                </c:pt>
                <c:pt idx="283" formatCode="0.00">
                  <c:v>10.273303167420814</c:v>
                </c:pt>
                <c:pt idx="284" formatCode="0.00">
                  <c:v>10.971428571428572</c:v>
                </c:pt>
                <c:pt idx="285" formatCode="0.00">
                  <c:v>15.315319974143506</c:v>
                </c:pt>
                <c:pt idx="286" formatCode="0.00">
                  <c:v>14.824046541693599</c:v>
                </c:pt>
                <c:pt idx="287" formatCode="0.00">
                  <c:v>14.423270846800259</c:v>
                </c:pt>
                <c:pt idx="288" formatCode="0.00">
                  <c:v>14.397414350355527</c:v>
                </c:pt>
                <c:pt idx="289" formatCode="0.00">
                  <c:v>12.044473173884938</c:v>
                </c:pt>
                <c:pt idx="290" formatCode="0.00">
                  <c:v>14.035423400129282</c:v>
                </c:pt>
                <c:pt idx="291" formatCode="0.00">
                  <c:v>11.449773755656107</c:v>
                </c:pt>
                <c:pt idx="292" formatCode="0.00">
                  <c:v>14.061279896574016</c:v>
                </c:pt>
                <c:pt idx="293" formatCode="0.00">
                  <c:v>19.904848093083384</c:v>
                </c:pt>
                <c:pt idx="328" formatCode="0.00">
                  <c:v>15.470458952811892</c:v>
                </c:pt>
                <c:pt idx="329" formatCode="0.00">
                  <c:v>14.57840982546865</c:v>
                </c:pt>
                <c:pt idx="330" formatCode="0.00">
                  <c:v>13.570006464124111</c:v>
                </c:pt>
                <c:pt idx="331" formatCode="0.00">
                  <c:v>12.083257918552036</c:v>
                </c:pt>
                <c:pt idx="333" formatCode="0.00">
                  <c:v>13.376082740788622</c:v>
                </c:pt>
                <c:pt idx="334" formatCode="0.00">
                  <c:v>17.823400129282483</c:v>
                </c:pt>
                <c:pt idx="339" formatCode="0.00">
                  <c:v>17.073561732385262</c:v>
                </c:pt>
                <c:pt idx="340" formatCode="0.00">
                  <c:v>15.405817711700067</c:v>
                </c:pt>
                <c:pt idx="353" formatCode="0.00">
                  <c:v>12.201801557372143</c:v>
                </c:pt>
                <c:pt idx="370" formatCode="0.00">
                  <c:v>19.452359405300584</c:v>
                </c:pt>
                <c:pt idx="386" formatCode="0.00">
                  <c:v>14.862831286360699</c:v>
                </c:pt>
                <c:pt idx="395" formatCode="0.00">
                  <c:v>13.686360698125403</c:v>
                </c:pt>
                <c:pt idx="396" formatCode="0.00">
                  <c:v>9.445895281189399</c:v>
                </c:pt>
                <c:pt idx="397" formatCode="0.00">
                  <c:v>15.418745959922431</c:v>
                </c:pt>
                <c:pt idx="407" formatCode="0.00">
                  <c:v>15.858306399482869</c:v>
                </c:pt>
                <c:pt idx="412" formatCode="0.00">
                  <c:v>7.2480930833872002</c:v>
                </c:pt>
                <c:pt idx="413" formatCode="0.00">
                  <c:v>6.8602456367162254</c:v>
                </c:pt>
                <c:pt idx="414" formatCode="0.00">
                  <c:v>9.4588235294117649</c:v>
                </c:pt>
                <c:pt idx="415" formatCode="0.00">
                  <c:v>9.2907563025210074</c:v>
                </c:pt>
                <c:pt idx="417" formatCode="0.00">
                  <c:v>8.5409179056237878</c:v>
                </c:pt>
                <c:pt idx="427" formatCode="0.00">
                  <c:v>10.325016160310279</c:v>
                </c:pt>
                <c:pt idx="428" formatCode="0.00">
                  <c:v>9.8337427278603737</c:v>
                </c:pt>
                <c:pt idx="431" formatCode="0.00">
                  <c:v>9.9500969618616661</c:v>
                </c:pt>
                <c:pt idx="432" formatCode="0.00">
                  <c:v>9.7173884938590813</c:v>
                </c:pt>
                <c:pt idx="433" formatCode="0.00">
                  <c:v>6.7309631544925672</c:v>
                </c:pt>
                <c:pt idx="434" formatCode="0.00">
                  <c:v>6.4723981900452481</c:v>
                </c:pt>
                <c:pt idx="441" formatCode="0.00">
                  <c:v>7.7522947640594699</c:v>
                </c:pt>
                <c:pt idx="442" formatCode="0.00">
                  <c:v>16.039301874595992</c:v>
                </c:pt>
                <c:pt idx="443" formatCode="0.00">
                  <c:v>7.0541693600517137</c:v>
                </c:pt>
                <c:pt idx="444" formatCode="0.00">
                  <c:v>8.7736263736263744</c:v>
                </c:pt>
                <c:pt idx="445" formatCode="0.00">
                  <c:v>8.527989657401422</c:v>
                </c:pt>
                <c:pt idx="446" formatCode="0.00">
                  <c:v>10.053522947640595</c:v>
                </c:pt>
                <c:pt idx="476" formatCode="0.00">
                  <c:v>5.8001292824822235</c:v>
                </c:pt>
                <c:pt idx="488" formatCode="0.00">
                  <c:v>8.8124111182934719</c:v>
                </c:pt>
                <c:pt idx="489" formatCode="0.00">
                  <c:v>7.4808015513897876</c:v>
                </c:pt>
                <c:pt idx="495" formatCode="0.00">
                  <c:v>4.9727213962508072</c:v>
                </c:pt>
                <c:pt idx="496" formatCode="0.00">
                  <c:v>4.985649644473173</c:v>
                </c:pt>
                <c:pt idx="497" formatCode="0.00">
                  <c:v>5.7225597931480277</c:v>
                </c:pt>
                <c:pt idx="509" formatCode="0.00">
                  <c:v>6.9765998707175179</c:v>
                </c:pt>
                <c:pt idx="510" formatCode="0.00">
                  <c:v>7.1705235940530061</c:v>
                </c:pt>
                <c:pt idx="520" formatCode="0.00">
                  <c:v>7.0024563671622495</c:v>
                </c:pt>
                <c:pt idx="522" formatCode="0.00">
                  <c:v>7.325662572721396</c:v>
                </c:pt>
                <c:pt idx="529" formatCode="0.00">
                  <c:v>9.5105365223012264</c:v>
                </c:pt>
                <c:pt idx="530" formatCode="0.00">
                  <c:v>17.241628959276017</c:v>
                </c:pt>
                <c:pt idx="531" formatCode="0.00">
                  <c:v>6.8085326438267604</c:v>
                </c:pt>
                <c:pt idx="532" formatCode="0.00">
                  <c:v>8.1659987071751772</c:v>
                </c:pt>
                <c:pt idx="533" formatCode="0.00">
                  <c:v>8.7736263736263744</c:v>
                </c:pt>
                <c:pt idx="534" formatCode="0.00">
                  <c:v>7.4420168067226884</c:v>
                </c:pt>
                <c:pt idx="535" formatCode="0.00">
                  <c:v>9.2002585649644484</c:v>
                </c:pt>
                <c:pt idx="536" formatCode="0.00">
                  <c:v>8.2306399482870081</c:v>
                </c:pt>
                <c:pt idx="537" formatCode="0.00">
                  <c:v>8.8641241111829334</c:v>
                </c:pt>
                <c:pt idx="538" formatCode="0.00">
                  <c:v>5.4639948287007112</c:v>
                </c:pt>
                <c:pt idx="556" formatCode="0.00">
                  <c:v>10.181908125673642</c:v>
                </c:pt>
                <c:pt idx="557" formatCode="0.00">
                  <c:v>10.328348961051482</c:v>
                </c:pt>
                <c:pt idx="560" formatCode="0.00">
                  <c:v>10.631936278661133</c:v>
                </c:pt>
                <c:pt idx="561" formatCode="0.00">
                  <c:v>9.1402902306558502</c:v>
                </c:pt>
                <c:pt idx="563" formatCode="0.00">
                  <c:v>11.776169369771047</c:v>
                </c:pt>
                <c:pt idx="564" formatCode="0.00">
                  <c:v>11.371954844981218</c:v>
                </c:pt>
                <c:pt idx="566" formatCode="0.00">
                  <c:v>9.5667989114062699</c:v>
                </c:pt>
                <c:pt idx="567" formatCode="0.00">
                  <c:v>9.9087726110918943</c:v>
                </c:pt>
                <c:pt idx="569" formatCode="0.00">
                  <c:v>9.7881542943144826</c:v>
                </c:pt>
                <c:pt idx="570" formatCode="0.00">
                  <c:v>9.7444064612935115</c:v>
                </c:pt>
                <c:pt idx="571" formatCode="0.00">
                  <c:v>9.4150890822081195</c:v>
                </c:pt>
                <c:pt idx="576" formatCode="0.00">
                  <c:v>9.5950376611544694</c:v>
                </c:pt>
                <c:pt idx="580" formatCode="0.00">
                  <c:v>11.166518171349269</c:v>
                </c:pt>
                <c:pt idx="581" formatCode="0.00">
                  <c:v>11.002233766728464</c:v>
                </c:pt>
                <c:pt idx="582" formatCode="0.00">
                  <c:v>11.492480747761867</c:v>
                </c:pt>
                <c:pt idx="584" formatCode="0.00">
                  <c:v>9.9141299696643248</c:v>
                </c:pt>
                <c:pt idx="589" formatCode="0.00">
                  <c:v>7.9203619909502274</c:v>
                </c:pt>
                <c:pt idx="590" formatCode="0.00">
                  <c:v>7.6230122818358117</c:v>
                </c:pt>
                <c:pt idx="591" formatCode="0.00">
                  <c:v>8.0884292178409822</c:v>
                </c:pt>
                <c:pt idx="602" formatCode="0.00">
                  <c:v>3.9255332902391733</c:v>
                </c:pt>
                <c:pt idx="603" formatCode="0.00">
                  <c:v>4.274595992243051</c:v>
                </c:pt>
                <c:pt idx="604" formatCode="0.00">
                  <c:v>7.2610213316095678</c:v>
                </c:pt>
                <c:pt idx="610" formatCode="0.00">
                  <c:v>6.0457659987071741</c:v>
                </c:pt>
                <c:pt idx="611" formatCode="0.00">
                  <c:v>10.337944408532644</c:v>
                </c:pt>
                <c:pt idx="617" formatCode="0.00">
                  <c:v>7.4808015513897876</c:v>
                </c:pt>
                <c:pt idx="618" formatCode="0.00">
                  <c:v>7.2998060762766643</c:v>
                </c:pt>
                <c:pt idx="624" formatCode="0.00">
                  <c:v>9.2390433096315459</c:v>
                </c:pt>
                <c:pt idx="625" formatCode="0.00">
                  <c:v>5.7986155408664084</c:v>
                </c:pt>
                <c:pt idx="626" formatCode="0.00">
                  <c:v>7.5971557853910801</c:v>
                </c:pt>
                <c:pt idx="631" formatCode="0.00">
                  <c:v>6.7309631544925672</c:v>
                </c:pt>
                <c:pt idx="639" formatCode="0.00">
                  <c:v>6.9378151260504213</c:v>
                </c:pt>
                <c:pt idx="641" formatCode="0.00">
                  <c:v>6.7826761473820296</c:v>
                </c:pt>
                <c:pt idx="646" formatCode="0.00">
                  <c:v>6.4982546864899797</c:v>
                </c:pt>
                <c:pt idx="647" formatCode="0.00">
                  <c:v>6.8731738849385913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29-DE46-B6B5-366F4FAB9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3944928"/>
        <c:axId val="1453946640"/>
      </c:scatterChart>
      <c:valAx>
        <c:axId val="1453944928"/>
        <c:scaling>
          <c:orientation val="maxMin"/>
          <c:max val="350"/>
          <c:min val="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3946640"/>
        <c:crosses val="autoZero"/>
        <c:crossBetween val="midCat"/>
      </c:valAx>
      <c:valAx>
        <c:axId val="1453946640"/>
        <c:scaling>
          <c:orientation val="minMax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3944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41758</xdr:colOff>
      <xdr:row>31</xdr:row>
      <xdr:rowOff>157566</xdr:rowOff>
    </xdr:from>
    <xdr:to>
      <xdr:col>34</xdr:col>
      <xdr:colOff>177799</xdr:colOff>
      <xdr:row>55</xdr:row>
      <xdr:rowOff>119251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8DDEEB-D39B-E550-4530-38324A6E68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60389</xdr:colOff>
      <xdr:row>55</xdr:row>
      <xdr:rowOff>169196</xdr:rowOff>
    </xdr:from>
    <xdr:to>
      <xdr:col>34</xdr:col>
      <xdr:colOff>194733</xdr:colOff>
      <xdr:row>81</xdr:row>
      <xdr:rowOff>130881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8F42CB6-E7EB-C34B-873B-CB18EBBCD3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50800</xdr:colOff>
      <xdr:row>6</xdr:row>
      <xdr:rowOff>152400</xdr:rowOff>
    </xdr:from>
    <xdr:to>
      <xdr:col>34</xdr:col>
      <xdr:colOff>186841</xdr:colOff>
      <xdr:row>31</xdr:row>
      <xdr:rowOff>114085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2F54983-B19F-4D46-847C-00D151813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42333</xdr:colOff>
      <xdr:row>81</xdr:row>
      <xdr:rowOff>169333</xdr:rowOff>
    </xdr:from>
    <xdr:to>
      <xdr:col>34</xdr:col>
      <xdr:colOff>176677</xdr:colOff>
      <xdr:row>107</xdr:row>
      <xdr:rowOff>131019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D290642-FB86-0E45-938E-633300301B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1C6AB-C493-9946-9DE5-1A5155CE8679}">
  <dimension ref="A1:AN651"/>
  <sheetViews>
    <sheetView tabSelected="1" zoomScale="60" zoomScaleNormal="75" workbookViewId="0">
      <pane xSplit="3" ySplit="2" topLeftCell="D3" activePane="bottomRight" state="frozen"/>
      <selection pane="topRight" activeCell="F1" sqref="F1"/>
      <selection pane="bottomLeft" activeCell="A3" sqref="A3"/>
      <selection pane="bottomRight"/>
    </sheetView>
  </sheetViews>
  <sheetFormatPr baseColWidth="10" defaultColWidth="10.83203125" defaultRowHeight="15" x14ac:dyDescent="0.2"/>
  <cols>
    <col min="1" max="5" width="10.83203125" style="1" customWidth="1"/>
    <col min="6" max="6" width="10.83203125" style="1"/>
    <col min="7" max="11" width="10.83203125" style="3" customWidth="1"/>
    <col min="12" max="13" width="10.83203125" style="1" customWidth="1"/>
    <col min="14" max="16" width="10.83203125" style="3" customWidth="1"/>
    <col min="17" max="17" width="10.83203125" style="1" customWidth="1"/>
    <col min="18" max="19" width="10.83203125" style="5" customWidth="1"/>
    <col min="20" max="20" width="10.83203125" style="2" customWidth="1"/>
    <col min="21" max="22" width="10.83203125" style="3" customWidth="1"/>
    <col min="23" max="16384" width="10.83203125" style="1"/>
  </cols>
  <sheetData>
    <row r="1" spans="1:37" x14ac:dyDescent="0.2">
      <c r="A1" s="6" t="s">
        <v>993</v>
      </c>
    </row>
    <row r="2" spans="1:37" x14ac:dyDescent="0.2">
      <c r="A2" s="1" t="s">
        <v>647</v>
      </c>
      <c r="B2" s="1" t="s">
        <v>879</v>
      </c>
      <c r="C2" s="1" t="s">
        <v>649</v>
      </c>
      <c r="D2" s="1" t="s">
        <v>650</v>
      </c>
      <c r="E2" s="1" t="s">
        <v>651</v>
      </c>
      <c r="F2" s="1" t="s">
        <v>851</v>
      </c>
      <c r="G2" s="3" t="s">
        <v>985</v>
      </c>
      <c r="H2" s="3" t="s">
        <v>988</v>
      </c>
      <c r="I2" s="3" t="s">
        <v>987</v>
      </c>
      <c r="J2" s="3" t="s">
        <v>986</v>
      </c>
      <c r="K2" s="3" t="s">
        <v>987</v>
      </c>
      <c r="L2" s="1" t="s">
        <v>0</v>
      </c>
      <c r="M2" s="1" t="s">
        <v>849</v>
      </c>
      <c r="N2" s="3" t="s">
        <v>4</v>
      </c>
      <c r="O2" s="3" t="s">
        <v>752</v>
      </c>
      <c r="P2" s="3" t="s">
        <v>753</v>
      </c>
      <c r="Q2" s="1" t="s">
        <v>854</v>
      </c>
      <c r="R2" s="5" t="s">
        <v>989</v>
      </c>
      <c r="S2" s="5" t="s">
        <v>990</v>
      </c>
      <c r="T2" s="2" t="s">
        <v>648</v>
      </c>
      <c r="U2" s="3" t="s">
        <v>1</v>
      </c>
      <c r="V2" s="3" t="s">
        <v>2</v>
      </c>
      <c r="W2" s="1" t="s">
        <v>3</v>
      </c>
    </row>
    <row r="3" spans="1:37" x14ac:dyDescent="0.2">
      <c r="A3" s="4">
        <v>8</v>
      </c>
      <c r="B3" s="1">
        <v>106</v>
      </c>
      <c r="C3" s="1" t="s">
        <v>847</v>
      </c>
      <c r="D3" s="1" t="s">
        <v>137</v>
      </c>
      <c r="E3" s="1" t="s">
        <v>835</v>
      </c>
      <c r="F3" s="1" t="s">
        <v>795</v>
      </c>
      <c r="G3" s="1"/>
      <c r="H3" s="3">
        <v>334.29</v>
      </c>
      <c r="I3" s="3">
        <v>0.36</v>
      </c>
      <c r="J3" s="3">
        <v>334.29</v>
      </c>
      <c r="K3" s="3">
        <v>0.36</v>
      </c>
      <c r="L3" s="1" t="s">
        <v>837</v>
      </c>
      <c r="M3" s="1" t="s">
        <v>694</v>
      </c>
      <c r="N3" s="3">
        <v>16.737319373526176</v>
      </c>
      <c r="O3" s="3">
        <v>0.2</v>
      </c>
      <c r="P3" s="3">
        <f>(N3-5.0936)/0.7735</f>
        <v>15.053289429251683</v>
      </c>
      <c r="Q3" s="1" t="s">
        <v>694</v>
      </c>
      <c r="R3" s="1">
        <v>0.70797069999999995</v>
      </c>
      <c r="S3" s="2">
        <v>0.70797069999999995</v>
      </c>
      <c r="T3" s="2">
        <v>1.5E-5</v>
      </c>
      <c r="U3" s="1"/>
      <c r="V3" s="1"/>
    </row>
    <row r="4" spans="1:37" x14ac:dyDescent="0.2">
      <c r="A4" s="4">
        <v>8</v>
      </c>
      <c r="B4" s="1">
        <v>107</v>
      </c>
      <c r="C4" s="1" t="s">
        <v>267</v>
      </c>
      <c r="D4" s="1" t="s">
        <v>137</v>
      </c>
      <c r="E4" s="1" t="s">
        <v>835</v>
      </c>
      <c r="F4" s="1" t="s">
        <v>795</v>
      </c>
      <c r="G4" s="1"/>
      <c r="H4" s="3">
        <v>334.29</v>
      </c>
      <c r="I4" s="3">
        <v>0.36</v>
      </c>
      <c r="J4" s="3">
        <v>334.29</v>
      </c>
      <c r="K4" s="3">
        <v>0.36</v>
      </c>
      <c r="L4" s="1" t="s">
        <v>837</v>
      </c>
      <c r="M4" s="1" t="s">
        <v>694</v>
      </c>
      <c r="N4" s="1"/>
      <c r="P4" s="4"/>
      <c r="Q4" s="1" t="s">
        <v>694</v>
      </c>
      <c r="R4" s="1">
        <v>0.70794670000000004</v>
      </c>
      <c r="S4" s="2">
        <v>0.70794670000000004</v>
      </c>
      <c r="T4" s="2">
        <v>1.5999999999999999E-5</v>
      </c>
      <c r="U4" s="1"/>
      <c r="V4" s="1"/>
    </row>
    <row r="5" spans="1:37" x14ac:dyDescent="0.2">
      <c r="A5" s="4">
        <v>8</v>
      </c>
      <c r="B5" s="1">
        <v>108</v>
      </c>
      <c r="C5" s="1" t="s">
        <v>848</v>
      </c>
      <c r="D5" s="1" t="s">
        <v>137</v>
      </c>
      <c r="E5" s="1" t="s">
        <v>835</v>
      </c>
      <c r="F5" s="1" t="s">
        <v>795</v>
      </c>
      <c r="G5" s="1"/>
      <c r="H5" s="3">
        <v>334.29</v>
      </c>
      <c r="I5" s="3">
        <v>0.36</v>
      </c>
      <c r="J5" s="3">
        <v>334.29</v>
      </c>
      <c r="K5" s="3">
        <v>0.36</v>
      </c>
      <c r="L5" s="1" t="s">
        <v>837</v>
      </c>
      <c r="M5" s="1" t="s">
        <v>694</v>
      </c>
      <c r="N5" s="3">
        <v>16.418270390110976</v>
      </c>
      <c r="O5" s="3">
        <v>0.2</v>
      </c>
      <c r="P5" s="3">
        <f>(N5-5.0936)/0.7735</f>
        <v>14.640814983983162</v>
      </c>
      <c r="Q5" s="1" t="s">
        <v>694</v>
      </c>
      <c r="R5" s="1">
        <v>0.70797169312468566</v>
      </c>
      <c r="S5" s="2">
        <v>0.70797169312468566</v>
      </c>
      <c r="T5" s="2">
        <v>1.5272564771374133E-5</v>
      </c>
      <c r="U5" s="1"/>
      <c r="V5" s="1"/>
    </row>
    <row r="6" spans="1:37" x14ac:dyDescent="0.2">
      <c r="A6" s="4">
        <v>8</v>
      </c>
      <c r="B6" s="1">
        <v>109</v>
      </c>
      <c r="C6" s="1" t="s">
        <v>662</v>
      </c>
      <c r="D6" s="1" t="s">
        <v>137</v>
      </c>
      <c r="E6" s="1" t="s">
        <v>835</v>
      </c>
      <c r="F6" s="1" t="s">
        <v>795</v>
      </c>
      <c r="G6" s="1"/>
      <c r="H6" s="3">
        <v>334.29</v>
      </c>
      <c r="I6" s="3">
        <v>0.36</v>
      </c>
      <c r="J6" s="3">
        <v>334.29</v>
      </c>
      <c r="K6" s="3">
        <v>0.36</v>
      </c>
      <c r="L6" s="1" t="s">
        <v>837</v>
      </c>
      <c r="M6" s="1" t="s">
        <v>694</v>
      </c>
      <c r="N6" s="3">
        <v>16.570020292203871</v>
      </c>
      <c r="O6" s="3">
        <v>0.2</v>
      </c>
      <c r="P6" s="3">
        <f>(N6-5.0936)/0.7735</f>
        <v>14.837001024180829</v>
      </c>
      <c r="Q6" s="1" t="s">
        <v>694</v>
      </c>
      <c r="R6" s="1"/>
      <c r="S6" s="2"/>
      <c r="U6" s="1"/>
      <c r="V6" s="1"/>
    </row>
    <row r="7" spans="1:37" x14ac:dyDescent="0.2">
      <c r="A7" s="4">
        <v>8</v>
      </c>
      <c r="B7" s="1">
        <v>110</v>
      </c>
      <c r="C7" s="1" t="s">
        <v>663</v>
      </c>
      <c r="D7" s="1" t="s">
        <v>137</v>
      </c>
      <c r="E7" s="1" t="s">
        <v>835</v>
      </c>
      <c r="F7" s="1" t="s">
        <v>795</v>
      </c>
      <c r="G7" s="1"/>
      <c r="H7" s="3">
        <v>334.29</v>
      </c>
      <c r="I7" s="3">
        <v>0.36</v>
      </c>
      <c r="J7" s="3">
        <v>334.29</v>
      </c>
      <c r="K7" s="3">
        <v>0.36</v>
      </c>
      <c r="L7" s="1" t="s">
        <v>839</v>
      </c>
      <c r="M7" s="1" t="s">
        <v>694</v>
      </c>
      <c r="N7" s="3">
        <v>15.552802490634324</v>
      </c>
      <c r="O7" s="3">
        <v>0.2</v>
      </c>
      <c r="P7" s="3">
        <f>(N7-5.0936)/0.7735</f>
        <v>13.521916600690787</v>
      </c>
      <c r="Q7" s="1" t="s">
        <v>694</v>
      </c>
      <c r="R7" s="1">
        <v>0.70789460650409741</v>
      </c>
      <c r="S7" s="2">
        <v>0.70789460650409741</v>
      </c>
      <c r="T7" s="2">
        <v>1.6429157597540512E-5</v>
      </c>
      <c r="U7" s="1"/>
      <c r="V7" s="1"/>
    </row>
    <row r="8" spans="1:37" x14ac:dyDescent="0.2">
      <c r="A8" s="4">
        <v>8</v>
      </c>
      <c r="B8" s="1">
        <v>111</v>
      </c>
      <c r="C8" s="1" t="s">
        <v>265</v>
      </c>
      <c r="D8" s="1" t="s">
        <v>137</v>
      </c>
      <c r="E8" s="1" t="s">
        <v>835</v>
      </c>
      <c r="F8" s="1" t="s">
        <v>795</v>
      </c>
      <c r="G8" s="1"/>
      <c r="H8" s="3">
        <v>334.29</v>
      </c>
      <c r="I8" s="3">
        <v>0.36</v>
      </c>
      <c r="J8" s="3">
        <v>334.29</v>
      </c>
      <c r="K8" s="3">
        <v>0.36</v>
      </c>
      <c r="L8" s="1" t="s">
        <v>839</v>
      </c>
      <c r="M8" s="1" t="s">
        <v>694</v>
      </c>
      <c r="P8" s="4"/>
      <c r="Q8" s="1" t="s">
        <v>694</v>
      </c>
      <c r="R8" s="1">
        <v>0.70789360000000001</v>
      </c>
      <c r="S8" s="2">
        <v>0.70789360000000001</v>
      </c>
      <c r="T8" s="2">
        <v>1.5999999999999999E-5</v>
      </c>
      <c r="U8" s="1"/>
      <c r="V8" s="1"/>
    </row>
    <row r="9" spans="1:37" x14ac:dyDescent="0.2">
      <c r="A9" s="4">
        <v>8</v>
      </c>
      <c r="B9" s="1">
        <v>112</v>
      </c>
      <c r="C9" s="1" t="s">
        <v>266</v>
      </c>
      <c r="D9" s="1" t="s">
        <v>137</v>
      </c>
      <c r="E9" s="1" t="s">
        <v>835</v>
      </c>
      <c r="F9" s="1" t="s">
        <v>795</v>
      </c>
      <c r="G9" s="1"/>
      <c r="H9" s="3">
        <v>334.29</v>
      </c>
      <c r="I9" s="3">
        <v>0.36</v>
      </c>
      <c r="J9" s="3">
        <v>334.29</v>
      </c>
      <c r="K9" s="3">
        <v>0.36</v>
      </c>
      <c r="L9" s="1" t="s">
        <v>840</v>
      </c>
      <c r="M9" s="1" t="s">
        <v>694</v>
      </c>
      <c r="P9" s="4"/>
      <c r="Q9" s="1" t="s">
        <v>694</v>
      </c>
      <c r="R9" s="1">
        <v>0.70791680000000001</v>
      </c>
      <c r="S9" s="2">
        <v>0.70791680000000001</v>
      </c>
      <c r="T9" s="2">
        <v>1.5999999999999999E-5</v>
      </c>
      <c r="U9" s="1"/>
      <c r="V9" s="1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x14ac:dyDescent="0.2">
      <c r="A10" s="4">
        <v>8</v>
      </c>
      <c r="B10" s="1">
        <v>113</v>
      </c>
      <c r="C10" s="1" t="s">
        <v>687</v>
      </c>
      <c r="D10" s="1" t="s">
        <v>137</v>
      </c>
      <c r="E10" s="1" t="s">
        <v>835</v>
      </c>
      <c r="F10" s="1" t="s">
        <v>795</v>
      </c>
      <c r="G10" s="1"/>
      <c r="H10" s="3">
        <v>334.29</v>
      </c>
      <c r="I10" s="3">
        <v>0.36</v>
      </c>
      <c r="J10" s="3">
        <v>334.29</v>
      </c>
      <c r="K10" s="3">
        <v>0.36</v>
      </c>
      <c r="L10" s="1" t="s">
        <v>840</v>
      </c>
      <c r="M10" s="1" t="s">
        <v>694</v>
      </c>
      <c r="P10" s="4"/>
      <c r="Q10" s="1" t="s">
        <v>694</v>
      </c>
      <c r="R10" s="1">
        <v>0.70798360000000005</v>
      </c>
      <c r="S10" s="2">
        <v>0.70798360000000005</v>
      </c>
      <c r="T10" s="2">
        <v>1.5999999999999999E-5</v>
      </c>
      <c r="U10" s="1"/>
      <c r="V10" s="1"/>
    </row>
    <row r="11" spans="1:37" x14ac:dyDescent="0.2">
      <c r="A11" s="4">
        <v>8</v>
      </c>
      <c r="B11" s="1">
        <v>114</v>
      </c>
      <c r="C11" s="1" t="s">
        <v>784</v>
      </c>
      <c r="D11" s="1" t="s">
        <v>137</v>
      </c>
      <c r="E11" s="1" t="s">
        <v>835</v>
      </c>
      <c r="F11" s="1" t="s">
        <v>795</v>
      </c>
      <c r="G11" s="1"/>
      <c r="H11" s="3">
        <v>334.29</v>
      </c>
      <c r="I11" s="3">
        <v>0.36</v>
      </c>
      <c r="J11" s="3">
        <v>334.29</v>
      </c>
      <c r="K11" s="3">
        <v>0.36</v>
      </c>
      <c r="L11" s="1" t="s">
        <v>837</v>
      </c>
      <c r="M11" s="1" t="s">
        <v>694</v>
      </c>
      <c r="P11" s="4"/>
      <c r="Q11" s="1" t="s">
        <v>694</v>
      </c>
      <c r="R11" s="1">
        <v>0.70794765417853256</v>
      </c>
      <c r="S11" s="2">
        <v>0.70794765417853256</v>
      </c>
      <c r="T11" s="2">
        <v>1.6271194370977315E-5</v>
      </c>
      <c r="U11" s="1"/>
      <c r="V11" s="1"/>
    </row>
    <row r="12" spans="1:37" x14ac:dyDescent="0.2">
      <c r="A12" s="4">
        <v>8</v>
      </c>
      <c r="B12" s="1">
        <v>115</v>
      </c>
      <c r="C12" s="1" t="s">
        <v>850</v>
      </c>
      <c r="D12" s="1" t="s">
        <v>137</v>
      </c>
      <c r="E12" s="1" t="s">
        <v>835</v>
      </c>
      <c r="F12" s="1" t="s">
        <v>795</v>
      </c>
      <c r="G12" s="1"/>
      <c r="H12" s="3">
        <v>334.29</v>
      </c>
      <c r="I12" s="3">
        <v>0.36</v>
      </c>
      <c r="J12" s="3">
        <v>334.29</v>
      </c>
      <c r="K12" s="3">
        <v>0.36</v>
      </c>
      <c r="L12" s="1" t="s">
        <v>840</v>
      </c>
      <c r="M12" s="1" t="s">
        <v>694</v>
      </c>
      <c r="P12" s="4"/>
      <c r="Q12" s="1" t="s">
        <v>694</v>
      </c>
      <c r="R12" s="1">
        <v>0.70798460255874707</v>
      </c>
      <c r="S12" s="2">
        <v>0.70798460255874707</v>
      </c>
      <c r="T12" s="2">
        <v>1.6013952185039109E-5</v>
      </c>
      <c r="U12" s="1"/>
      <c r="V12" s="1"/>
    </row>
    <row r="13" spans="1:37" x14ac:dyDescent="0.2">
      <c r="A13" s="4">
        <v>8</v>
      </c>
      <c r="B13" s="1">
        <v>116</v>
      </c>
      <c r="C13" s="1" t="s">
        <v>266</v>
      </c>
      <c r="D13" s="1" t="s">
        <v>137</v>
      </c>
      <c r="E13" s="1" t="s">
        <v>835</v>
      </c>
      <c r="F13" s="1" t="s">
        <v>795</v>
      </c>
      <c r="G13" s="1"/>
      <c r="H13" s="3">
        <v>334.29</v>
      </c>
      <c r="I13" s="3">
        <v>0.36</v>
      </c>
      <c r="J13" s="3">
        <v>334.29</v>
      </c>
      <c r="K13" s="3">
        <v>0.36</v>
      </c>
      <c r="L13" s="1" t="s">
        <v>840</v>
      </c>
      <c r="M13" s="1" t="s">
        <v>694</v>
      </c>
      <c r="P13" s="4"/>
      <c r="Q13" s="1" t="s">
        <v>694</v>
      </c>
      <c r="R13" s="1">
        <v>0.70791784548532022</v>
      </c>
      <c r="S13" s="2">
        <v>0.70791784548532022</v>
      </c>
      <c r="T13" s="2">
        <v>1.5947171794366762E-5</v>
      </c>
      <c r="U13" s="1"/>
      <c r="V13" s="1"/>
    </row>
    <row r="14" spans="1:37" x14ac:dyDescent="0.2">
      <c r="A14" s="4">
        <v>8</v>
      </c>
      <c r="B14" s="1">
        <v>117</v>
      </c>
      <c r="C14" s="1" t="s">
        <v>785</v>
      </c>
      <c r="D14" s="1" t="s">
        <v>137</v>
      </c>
      <c r="E14" s="1" t="s">
        <v>835</v>
      </c>
      <c r="F14" s="1" t="s">
        <v>795</v>
      </c>
      <c r="G14" s="1"/>
      <c r="H14" s="3">
        <v>334.29</v>
      </c>
      <c r="I14" s="3">
        <v>0.36</v>
      </c>
      <c r="J14" s="3">
        <v>334.29</v>
      </c>
      <c r="K14" s="3">
        <v>0.36</v>
      </c>
      <c r="L14" s="1" t="s">
        <v>841</v>
      </c>
      <c r="M14" s="1" t="s">
        <v>694</v>
      </c>
      <c r="P14" s="4"/>
      <c r="Q14" s="1" t="s">
        <v>694</v>
      </c>
      <c r="R14" s="1">
        <v>0.70812746629572265</v>
      </c>
      <c r="S14" s="2">
        <v>0.70812746629572265</v>
      </c>
      <c r="T14" s="2">
        <v>1.4359996888410226E-5</v>
      </c>
      <c r="U14" s="1"/>
      <c r="V14" s="1"/>
    </row>
    <row r="15" spans="1:37" x14ac:dyDescent="0.2">
      <c r="A15" s="4">
        <v>8</v>
      </c>
      <c r="B15" s="1">
        <v>118</v>
      </c>
      <c r="C15" s="1" t="s">
        <v>785</v>
      </c>
      <c r="D15" s="1" t="s">
        <v>137</v>
      </c>
      <c r="E15" s="1" t="s">
        <v>835</v>
      </c>
      <c r="F15" s="1" t="s">
        <v>795</v>
      </c>
      <c r="G15" s="1"/>
      <c r="H15" s="3">
        <v>334.29</v>
      </c>
      <c r="I15" s="3">
        <v>0.36</v>
      </c>
      <c r="J15" s="3">
        <v>334.29</v>
      </c>
      <c r="K15" s="3">
        <v>0.36</v>
      </c>
      <c r="L15" s="1" t="s">
        <v>841</v>
      </c>
      <c r="M15" s="1" t="s">
        <v>694</v>
      </c>
      <c r="P15" s="4"/>
      <c r="Q15" s="1" t="s">
        <v>694</v>
      </c>
      <c r="R15" s="1">
        <v>0.70813331603927498</v>
      </c>
      <c r="S15" s="2">
        <v>0.70813331603927498</v>
      </c>
      <c r="T15" s="2">
        <v>1.5962236304919457E-5</v>
      </c>
      <c r="U15" s="1"/>
      <c r="V15" s="1"/>
    </row>
    <row r="16" spans="1:37" x14ac:dyDescent="0.2">
      <c r="A16" s="4">
        <v>8</v>
      </c>
      <c r="B16" s="1">
        <v>119</v>
      </c>
      <c r="C16" s="1" t="s">
        <v>709</v>
      </c>
      <c r="D16" s="1" t="s">
        <v>137</v>
      </c>
      <c r="E16" s="1" t="s">
        <v>835</v>
      </c>
      <c r="F16" s="1" t="s">
        <v>795</v>
      </c>
      <c r="G16" s="1"/>
      <c r="H16" s="3">
        <v>334.29</v>
      </c>
      <c r="I16" s="3">
        <v>0.36</v>
      </c>
      <c r="J16" s="3">
        <v>334.29</v>
      </c>
      <c r="K16" s="3">
        <v>0.36</v>
      </c>
      <c r="L16" s="1" t="s">
        <v>839</v>
      </c>
      <c r="M16" s="1" t="s">
        <v>694</v>
      </c>
      <c r="N16" s="3">
        <v>16.384498958238311</v>
      </c>
      <c r="O16" s="3">
        <v>0.2</v>
      </c>
      <c r="P16" s="3">
        <f>(N16-5.0936)/0.7735</f>
        <v>14.597154438575709</v>
      </c>
      <c r="Q16" s="1" t="s">
        <v>694</v>
      </c>
      <c r="R16" s="1"/>
      <c r="S16" s="2"/>
      <c r="U16" s="1"/>
      <c r="V16" s="1"/>
    </row>
    <row r="17" spans="1:22" x14ac:dyDescent="0.2">
      <c r="A17" s="4">
        <v>8</v>
      </c>
      <c r="B17" s="1">
        <v>120</v>
      </c>
      <c r="C17" s="1" t="s">
        <v>710</v>
      </c>
      <c r="D17" s="1" t="s">
        <v>137</v>
      </c>
      <c r="E17" s="1" t="s">
        <v>835</v>
      </c>
      <c r="F17" s="1" t="s">
        <v>795</v>
      </c>
      <c r="G17" s="1"/>
      <c r="H17" s="3">
        <v>334.29</v>
      </c>
      <c r="I17" s="3">
        <v>0.36</v>
      </c>
      <c r="J17" s="3">
        <v>334.29</v>
      </c>
      <c r="K17" s="3">
        <v>0.36</v>
      </c>
      <c r="L17" s="1" t="s">
        <v>839</v>
      </c>
      <c r="M17" s="1" t="s">
        <v>694</v>
      </c>
      <c r="N17" s="3">
        <v>16.326705747198147</v>
      </c>
      <c r="O17" s="3">
        <v>0.2</v>
      </c>
      <c r="P17" s="3">
        <f>(N17-5.0936)/0.7735</f>
        <v>14.522437940786228</v>
      </c>
      <c r="Q17" s="1" t="s">
        <v>694</v>
      </c>
      <c r="R17" s="1">
        <v>0.70788371206051004</v>
      </c>
      <c r="S17" s="2">
        <v>0.70788371206051004</v>
      </c>
      <c r="T17" s="2">
        <v>2.3747536333373826E-5</v>
      </c>
      <c r="U17" s="1"/>
      <c r="V17" s="1"/>
    </row>
    <row r="18" spans="1:22" x14ac:dyDescent="0.2">
      <c r="A18" s="4">
        <v>8</v>
      </c>
      <c r="B18" s="1">
        <v>121</v>
      </c>
      <c r="C18" s="1" t="s">
        <v>711</v>
      </c>
      <c r="D18" s="1" t="s">
        <v>137</v>
      </c>
      <c r="E18" s="1" t="s">
        <v>835</v>
      </c>
      <c r="F18" s="1" t="s">
        <v>795</v>
      </c>
      <c r="G18" s="1"/>
      <c r="H18" s="3">
        <v>334.29</v>
      </c>
      <c r="I18" s="3">
        <v>0.36</v>
      </c>
      <c r="J18" s="3">
        <v>334.29</v>
      </c>
      <c r="K18" s="3">
        <v>0.36</v>
      </c>
      <c r="L18" s="1" t="s">
        <v>839</v>
      </c>
      <c r="M18" s="1" t="s">
        <v>694</v>
      </c>
      <c r="N18" s="3">
        <v>16.268291375289238</v>
      </c>
      <c r="O18" s="3">
        <v>0.2</v>
      </c>
      <c r="P18" s="3">
        <f>(N18-5.0936)/0.7735</f>
        <v>14.44691839080703</v>
      </c>
      <c r="Q18" s="1" t="s">
        <v>694</v>
      </c>
      <c r="R18" s="1">
        <v>0.70789195153058393</v>
      </c>
      <c r="S18" s="2">
        <v>0.70789195153058393</v>
      </c>
      <c r="T18" s="2">
        <v>2.1343218064332547E-5</v>
      </c>
      <c r="U18" s="1"/>
      <c r="V18" s="1"/>
    </row>
    <row r="19" spans="1:22" x14ac:dyDescent="0.2">
      <c r="A19" s="4">
        <v>7</v>
      </c>
      <c r="B19" s="1">
        <v>122</v>
      </c>
      <c r="C19" s="1" t="s">
        <v>712</v>
      </c>
      <c r="D19" s="1" t="s">
        <v>137</v>
      </c>
      <c r="E19" s="1" t="s">
        <v>835</v>
      </c>
      <c r="F19" s="1" t="s">
        <v>795</v>
      </c>
      <c r="G19" s="1"/>
      <c r="H19" s="3">
        <v>333.61</v>
      </c>
      <c r="I19" s="3">
        <v>0.45</v>
      </c>
      <c r="J19" s="3">
        <v>333.61</v>
      </c>
      <c r="K19" s="3">
        <v>0.45</v>
      </c>
      <c r="L19" s="1" t="s">
        <v>842</v>
      </c>
      <c r="M19" s="1" t="s">
        <v>694</v>
      </c>
      <c r="P19" s="4"/>
      <c r="Q19" s="1" t="s">
        <v>694</v>
      </c>
      <c r="R19" s="1">
        <v>0.70784780436993344</v>
      </c>
      <c r="S19" s="2">
        <v>0.70784780436993344</v>
      </c>
      <c r="T19" s="2">
        <v>2.8892929093454855E-5</v>
      </c>
      <c r="U19" s="1"/>
      <c r="V19" s="1"/>
    </row>
    <row r="20" spans="1:22" x14ac:dyDescent="0.2">
      <c r="A20" s="4">
        <v>7</v>
      </c>
      <c r="B20" s="1">
        <v>123</v>
      </c>
      <c r="C20" s="1" t="s">
        <v>713</v>
      </c>
      <c r="D20" s="1" t="s">
        <v>137</v>
      </c>
      <c r="E20" s="1" t="s">
        <v>835</v>
      </c>
      <c r="F20" s="1" t="s">
        <v>795</v>
      </c>
      <c r="G20" s="1"/>
      <c r="H20" s="3">
        <v>333.61</v>
      </c>
      <c r="I20" s="3">
        <v>0.45</v>
      </c>
      <c r="J20" s="3">
        <v>333.61</v>
      </c>
      <c r="K20" s="3">
        <v>0.45</v>
      </c>
      <c r="L20" s="1" t="s">
        <v>839</v>
      </c>
      <c r="M20" s="1" t="s">
        <v>694</v>
      </c>
      <c r="N20" s="3">
        <v>16.251590403723171</v>
      </c>
      <c r="O20" s="3">
        <v>0.2</v>
      </c>
      <c r="P20" s="3">
        <f>(N20-5.0936)/0.7735</f>
        <v>14.425326960210951</v>
      </c>
      <c r="Q20" s="1" t="s">
        <v>694</v>
      </c>
      <c r="R20" s="1">
        <v>0.70782739568252961</v>
      </c>
      <c r="S20" s="2">
        <v>0.70782739568252961</v>
      </c>
      <c r="T20" s="2">
        <v>2.1343669958228934E-5</v>
      </c>
      <c r="U20" s="1"/>
      <c r="V20" s="1"/>
    </row>
    <row r="21" spans="1:22" x14ac:dyDescent="0.2">
      <c r="A21" s="4">
        <v>7</v>
      </c>
      <c r="B21" s="1" t="s">
        <v>979</v>
      </c>
      <c r="C21" s="1" t="s">
        <v>713</v>
      </c>
      <c r="D21" s="1" t="s">
        <v>137</v>
      </c>
      <c r="E21" s="1" t="s">
        <v>835</v>
      </c>
      <c r="F21" s="1" t="s">
        <v>795</v>
      </c>
      <c r="G21" s="1"/>
      <c r="H21" s="3">
        <v>333.61</v>
      </c>
      <c r="I21" s="3">
        <v>0.45</v>
      </c>
      <c r="J21" s="3">
        <v>333.61</v>
      </c>
      <c r="K21" s="3">
        <v>0.45</v>
      </c>
      <c r="L21" s="1" t="s">
        <v>839</v>
      </c>
      <c r="M21" s="1" t="s">
        <v>694</v>
      </c>
      <c r="N21" s="3">
        <v>16.128203859109291</v>
      </c>
      <c r="O21" s="3">
        <v>0.2</v>
      </c>
      <c r="P21" s="3">
        <f>(N21-5.0936)/0.7735</f>
        <v>14.265809772604126</v>
      </c>
      <c r="Q21" s="1" t="s">
        <v>694</v>
      </c>
      <c r="R21" s="1"/>
      <c r="S21" s="2"/>
      <c r="U21" s="1"/>
      <c r="V21" s="1"/>
    </row>
    <row r="22" spans="1:22" x14ac:dyDescent="0.2">
      <c r="A22" s="4">
        <v>7</v>
      </c>
      <c r="B22" s="1">
        <v>124</v>
      </c>
      <c r="C22" s="1" t="s">
        <v>714</v>
      </c>
      <c r="D22" s="1" t="s">
        <v>137</v>
      </c>
      <c r="E22" s="1" t="s">
        <v>835</v>
      </c>
      <c r="F22" s="1" t="s">
        <v>795</v>
      </c>
      <c r="G22" s="1"/>
      <c r="H22" s="3">
        <v>333.61</v>
      </c>
      <c r="I22" s="3">
        <v>0.45</v>
      </c>
      <c r="J22" s="3">
        <v>333.61</v>
      </c>
      <c r="K22" s="3">
        <v>0.45</v>
      </c>
      <c r="L22" s="1" t="s">
        <v>842</v>
      </c>
      <c r="M22" s="1" t="s">
        <v>694</v>
      </c>
      <c r="N22" s="1"/>
      <c r="P22" s="4"/>
      <c r="Q22" s="1" t="s">
        <v>694</v>
      </c>
      <c r="R22" s="1">
        <v>0.70783605512559256</v>
      </c>
      <c r="S22" s="2">
        <v>0.70783605512559256</v>
      </c>
      <c r="T22" s="2">
        <v>2.231744676550317E-5</v>
      </c>
      <c r="U22" s="1"/>
      <c r="V22" s="1"/>
    </row>
    <row r="23" spans="1:22" x14ac:dyDescent="0.2">
      <c r="A23" s="4">
        <v>7</v>
      </c>
      <c r="B23" s="1">
        <v>125</v>
      </c>
      <c r="C23" s="1" t="s">
        <v>719</v>
      </c>
      <c r="D23" s="1" t="s">
        <v>137</v>
      </c>
      <c r="E23" s="1" t="s">
        <v>835</v>
      </c>
      <c r="F23" s="1" t="s">
        <v>795</v>
      </c>
      <c r="G23" s="1"/>
      <c r="H23" s="3">
        <v>333.61</v>
      </c>
      <c r="I23" s="3">
        <v>0.45</v>
      </c>
      <c r="J23" s="3">
        <v>333.61</v>
      </c>
      <c r="K23" s="3">
        <v>0.45</v>
      </c>
      <c r="L23" s="1" t="s">
        <v>842</v>
      </c>
      <c r="M23" s="1" t="s">
        <v>694</v>
      </c>
      <c r="P23" s="4"/>
      <c r="Q23" s="1" t="s">
        <v>694</v>
      </c>
      <c r="R23" s="1"/>
      <c r="S23" s="2"/>
      <c r="U23" s="1"/>
      <c r="V23" s="1"/>
    </row>
    <row r="24" spans="1:22" x14ac:dyDescent="0.2">
      <c r="A24" s="4">
        <v>7</v>
      </c>
      <c r="B24" s="1">
        <v>126</v>
      </c>
      <c r="C24" s="1" t="s">
        <v>720</v>
      </c>
      <c r="D24" s="1" t="s">
        <v>137</v>
      </c>
      <c r="E24" s="1" t="s">
        <v>835</v>
      </c>
      <c r="F24" s="1" t="s">
        <v>795</v>
      </c>
      <c r="G24" s="1"/>
      <c r="H24" s="3">
        <v>333.61</v>
      </c>
      <c r="I24" s="3">
        <v>0.45</v>
      </c>
      <c r="J24" s="3">
        <v>333.61</v>
      </c>
      <c r="K24" s="3">
        <v>0.45</v>
      </c>
      <c r="M24" s="1" t="s">
        <v>694</v>
      </c>
      <c r="P24" s="4"/>
      <c r="Q24" s="1" t="s">
        <v>694</v>
      </c>
      <c r="R24" s="1"/>
      <c r="S24" s="2"/>
      <c r="U24" s="1"/>
      <c r="V24" s="1"/>
    </row>
    <row r="25" spans="1:22" x14ac:dyDescent="0.2">
      <c r="A25" s="4">
        <v>7</v>
      </c>
      <c r="B25" s="1">
        <v>127</v>
      </c>
      <c r="C25" s="1" t="s">
        <v>723</v>
      </c>
      <c r="D25" s="1" t="s">
        <v>137</v>
      </c>
      <c r="E25" s="1" t="s">
        <v>836</v>
      </c>
      <c r="F25" s="1" t="s">
        <v>795</v>
      </c>
      <c r="G25" s="1"/>
      <c r="H25" s="3">
        <v>333.61</v>
      </c>
      <c r="I25" s="3">
        <v>0.45</v>
      </c>
      <c r="J25" s="3">
        <v>333.61</v>
      </c>
      <c r="K25" s="3">
        <v>0.45</v>
      </c>
      <c r="L25" s="1" t="s">
        <v>844</v>
      </c>
      <c r="M25" s="1" t="s">
        <v>694</v>
      </c>
      <c r="P25" s="4"/>
      <c r="Q25" s="1" t="s">
        <v>694</v>
      </c>
      <c r="R25" s="1"/>
      <c r="S25" s="2"/>
      <c r="U25" s="1"/>
      <c r="V25" s="1"/>
    </row>
    <row r="26" spans="1:22" x14ac:dyDescent="0.2">
      <c r="A26" s="4">
        <v>7</v>
      </c>
      <c r="B26" s="1">
        <v>128</v>
      </c>
      <c r="C26" s="1" t="s">
        <v>724</v>
      </c>
      <c r="D26" s="1" t="s">
        <v>137</v>
      </c>
      <c r="E26" s="1" t="s">
        <v>836</v>
      </c>
      <c r="F26" s="1" t="s">
        <v>795</v>
      </c>
      <c r="G26" s="1"/>
      <c r="H26" s="3">
        <v>333.61</v>
      </c>
      <c r="I26" s="3">
        <v>0.45</v>
      </c>
      <c r="J26" s="3">
        <v>333.61</v>
      </c>
      <c r="K26" s="3">
        <v>0.45</v>
      </c>
      <c r="L26" s="1" t="s">
        <v>842</v>
      </c>
      <c r="M26" s="1" t="s">
        <v>694</v>
      </c>
      <c r="P26" s="4"/>
      <c r="Q26" s="1" t="s">
        <v>694</v>
      </c>
      <c r="R26" s="1"/>
      <c r="S26" s="2"/>
      <c r="U26" s="1"/>
      <c r="V26" s="1"/>
    </row>
    <row r="27" spans="1:22" x14ac:dyDescent="0.2">
      <c r="A27" s="4">
        <v>7</v>
      </c>
      <c r="B27" s="1">
        <v>129</v>
      </c>
      <c r="C27" s="1" t="s">
        <v>725</v>
      </c>
      <c r="D27" s="1" t="s">
        <v>137</v>
      </c>
      <c r="E27" s="1" t="s">
        <v>836</v>
      </c>
      <c r="F27" s="1" t="s">
        <v>795</v>
      </c>
      <c r="G27" s="1"/>
      <c r="H27" s="3">
        <v>333.61</v>
      </c>
      <c r="I27" s="3">
        <v>0.45</v>
      </c>
      <c r="J27" s="3">
        <v>333.61</v>
      </c>
      <c r="K27" s="3">
        <v>0.45</v>
      </c>
      <c r="L27" s="1" t="s">
        <v>842</v>
      </c>
      <c r="M27" s="1" t="s">
        <v>694</v>
      </c>
      <c r="P27" s="4"/>
      <c r="Q27" s="1" t="s">
        <v>694</v>
      </c>
      <c r="R27" s="1"/>
      <c r="S27" s="2"/>
      <c r="U27" s="1"/>
      <c r="V27" s="1"/>
    </row>
    <row r="28" spans="1:22" x14ac:dyDescent="0.2">
      <c r="A28" s="4">
        <v>7</v>
      </c>
      <c r="B28" s="1" t="s">
        <v>974</v>
      </c>
      <c r="C28" s="1" t="s">
        <v>725</v>
      </c>
      <c r="D28" s="1" t="s">
        <v>137</v>
      </c>
      <c r="E28" s="1" t="s">
        <v>836</v>
      </c>
      <c r="F28" s="1" t="s">
        <v>795</v>
      </c>
      <c r="G28" s="1"/>
      <c r="H28" s="3">
        <v>333.61</v>
      </c>
      <c r="I28" s="3">
        <v>0.45</v>
      </c>
      <c r="J28" s="3">
        <v>333.61</v>
      </c>
      <c r="K28" s="3">
        <v>0.45</v>
      </c>
      <c r="L28" s="1" t="s">
        <v>842</v>
      </c>
      <c r="M28" s="1" t="s">
        <v>694</v>
      </c>
      <c r="Q28" s="1" t="s">
        <v>694</v>
      </c>
      <c r="R28" s="1"/>
      <c r="S28" s="2"/>
      <c r="U28" s="1"/>
      <c r="V28" s="1"/>
    </row>
    <row r="29" spans="1:22" x14ac:dyDescent="0.2">
      <c r="A29" s="4">
        <v>7</v>
      </c>
      <c r="B29" s="1">
        <v>130</v>
      </c>
      <c r="C29" s="1" t="s">
        <v>726</v>
      </c>
      <c r="D29" s="1" t="s">
        <v>137</v>
      </c>
      <c r="E29" s="1" t="s">
        <v>836</v>
      </c>
      <c r="F29" s="1" t="s">
        <v>795</v>
      </c>
      <c r="G29" s="1"/>
      <c r="H29" s="3">
        <v>333.61</v>
      </c>
      <c r="I29" s="3">
        <v>0.45</v>
      </c>
      <c r="J29" s="3">
        <v>333.61</v>
      </c>
      <c r="K29" s="3">
        <v>0.45</v>
      </c>
      <c r="L29" s="1" t="s">
        <v>845</v>
      </c>
      <c r="M29" s="1" t="s">
        <v>694</v>
      </c>
      <c r="N29" s="1"/>
      <c r="P29" s="4"/>
      <c r="Q29" s="1" t="s">
        <v>694</v>
      </c>
      <c r="R29" s="1"/>
      <c r="S29" s="2"/>
      <c r="U29" s="1"/>
      <c r="V29" s="1"/>
    </row>
    <row r="30" spans="1:22" x14ac:dyDescent="0.2">
      <c r="A30" s="4">
        <v>6</v>
      </c>
      <c r="B30" s="1">
        <v>131</v>
      </c>
      <c r="C30" s="1" t="s">
        <v>715</v>
      </c>
      <c r="D30" s="1" t="s">
        <v>137</v>
      </c>
      <c r="E30" s="1" t="s">
        <v>836</v>
      </c>
      <c r="F30" s="1" t="s">
        <v>795</v>
      </c>
      <c r="G30" s="1"/>
      <c r="H30" s="3">
        <v>332.9</v>
      </c>
      <c r="I30" s="3">
        <v>0.49</v>
      </c>
      <c r="J30" s="3">
        <v>332.9</v>
      </c>
      <c r="K30" s="3">
        <v>0.49</v>
      </c>
      <c r="L30" s="1" t="s">
        <v>839</v>
      </c>
      <c r="M30" s="1" t="s">
        <v>694</v>
      </c>
      <c r="N30" s="3">
        <v>16.473687777469074</v>
      </c>
      <c r="O30" s="3">
        <v>0.2</v>
      </c>
      <c r="P30" s="3">
        <f t="shared" ref="P30:P36" si="0">(N30-5.0936)/0.7735</f>
        <v>14.712459957943212</v>
      </c>
      <c r="Q30" s="1" t="s">
        <v>694</v>
      </c>
      <c r="R30" s="1">
        <v>0.70785693378277015</v>
      </c>
      <c r="S30" s="2">
        <v>0.70785693378277015</v>
      </c>
      <c r="T30" s="2">
        <v>2.3118341684594353E-5</v>
      </c>
      <c r="U30" s="1"/>
      <c r="V30" s="1"/>
    </row>
    <row r="31" spans="1:22" x14ac:dyDescent="0.2">
      <c r="A31" s="4">
        <v>6</v>
      </c>
      <c r="B31" s="1" t="s">
        <v>982</v>
      </c>
      <c r="C31" s="1" t="s">
        <v>980</v>
      </c>
      <c r="D31" s="1" t="s">
        <v>137</v>
      </c>
      <c r="E31" s="1" t="s">
        <v>836</v>
      </c>
      <c r="F31" s="1" t="s">
        <v>795</v>
      </c>
      <c r="G31" s="1"/>
      <c r="H31" s="3">
        <v>332.9</v>
      </c>
      <c r="I31" s="3">
        <v>0.49</v>
      </c>
      <c r="J31" s="3">
        <v>332.9</v>
      </c>
      <c r="K31" s="3">
        <v>0.49</v>
      </c>
      <c r="L31" s="1" t="s">
        <v>839</v>
      </c>
      <c r="M31" s="1" t="s">
        <v>694</v>
      </c>
      <c r="N31" s="3">
        <v>16.493882547751195</v>
      </c>
      <c r="O31" s="3">
        <v>0.2</v>
      </c>
      <c r="P31" s="3">
        <f t="shared" si="0"/>
        <v>14.738568258243303</v>
      </c>
      <c r="Q31" s="1" t="s">
        <v>694</v>
      </c>
      <c r="R31" s="1"/>
      <c r="S31" s="2"/>
      <c r="U31" s="1"/>
      <c r="V31" s="1"/>
    </row>
    <row r="32" spans="1:22" x14ac:dyDescent="0.2">
      <c r="A32" s="4">
        <v>6</v>
      </c>
      <c r="B32" s="1">
        <v>132</v>
      </c>
      <c r="C32" s="1" t="s">
        <v>716</v>
      </c>
      <c r="D32" s="1" t="s">
        <v>137</v>
      </c>
      <c r="E32" s="1" t="s">
        <v>836</v>
      </c>
      <c r="F32" s="1" t="s">
        <v>795</v>
      </c>
      <c r="G32" s="1"/>
      <c r="H32" s="3">
        <v>332.9</v>
      </c>
      <c r="I32" s="3">
        <v>0.49</v>
      </c>
      <c r="J32" s="3">
        <v>332.9</v>
      </c>
      <c r="K32" s="3">
        <v>0.49</v>
      </c>
      <c r="L32" s="1" t="s">
        <v>839</v>
      </c>
      <c r="M32" s="1" t="s">
        <v>694</v>
      </c>
      <c r="N32" s="3">
        <v>15.810375149684745</v>
      </c>
      <c r="O32" s="3">
        <v>0.2</v>
      </c>
      <c r="P32" s="3">
        <f t="shared" si="0"/>
        <v>13.854912927840653</v>
      </c>
      <c r="Q32" s="1" t="s">
        <v>694</v>
      </c>
      <c r="R32" s="1"/>
      <c r="S32" s="2"/>
      <c r="U32" s="1"/>
      <c r="V32" s="1"/>
    </row>
    <row r="33" spans="1:22" x14ac:dyDescent="0.2">
      <c r="A33" s="4">
        <v>6</v>
      </c>
      <c r="B33" s="1">
        <v>133</v>
      </c>
      <c r="C33" s="1" t="s">
        <v>717</v>
      </c>
      <c r="D33" s="1" t="s">
        <v>137</v>
      </c>
      <c r="E33" s="1" t="s">
        <v>836</v>
      </c>
      <c r="F33" s="1" t="s">
        <v>795</v>
      </c>
      <c r="G33" s="1"/>
      <c r="H33" s="3">
        <v>332.9</v>
      </c>
      <c r="I33" s="3">
        <v>0.49</v>
      </c>
      <c r="J33" s="3">
        <v>332.9</v>
      </c>
      <c r="K33" s="3">
        <v>0.49</v>
      </c>
      <c r="L33" s="1" t="s">
        <v>839</v>
      </c>
      <c r="M33" s="1" t="s">
        <v>694</v>
      </c>
      <c r="N33" s="3">
        <v>16.297886895250713</v>
      </c>
      <c r="O33" s="3">
        <v>0.2</v>
      </c>
      <c r="P33" s="3">
        <f t="shared" si="0"/>
        <v>14.485180213640223</v>
      </c>
      <c r="Q33" s="1" t="s">
        <v>694</v>
      </c>
      <c r="R33" s="1">
        <v>0.70786219344449197</v>
      </c>
      <c r="S33" s="2">
        <v>0.70786219344449197</v>
      </c>
      <c r="T33" s="2">
        <v>2.1706901674432044E-5</v>
      </c>
      <c r="U33" s="1"/>
      <c r="V33" s="1"/>
    </row>
    <row r="34" spans="1:22" x14ac:dyDescent="0.2">
      <c r="A34" s="4">
        <v>6</v>
      </c>
      <c r="B34" s="1">
        <v>134</v>
      </c>
      <c r="C34" s="1" t="s">
        <v>722</v>
      </c>
      <c r="D34" s="1" t="s">
        <v>137</v>
      </c>
      <c r="E34" s="1" t="s">
        <v>836</v>
      </c>
      <c r="F34" s="1" t="s">
        <v>795</v>
      </c>
      <c r="G34" s="1"/>
      <c r="H34" s="3">
        <v>332.9</v>
      </c>
      <c r="I34" s="3">
        <v>0.49</v>
      </c>
      <c r="J34" s="3">
        <v>332.9</v>
      </c>
      <c r="K34" s="3">
        <v>0.49</v>
      </c>
      <c r="L34" s="1" t="s">
        <v>839</v>
      </c>
      <c r="M34" s="1" t="s">
        <v>694</v>
      </c>
      <c r="N34" s="3">
        <v>16.098149766913146</v>
      </c>
      <c r="O34" s="3">
        <v>0.2</v>
      </c>
      <c r="P34" s="3">
        <f t="shared" si="0"/>
        <v>14.226955096203161</v>
      </c>
      <c r="Q34" s="1" t="s">
        <v>694</v>
      </c>
      <c r="R34" s="1"/>
      <c r="S34" s="2"/>
      <c r="U34" s="1"/>
      <c r="V34" s="1"/>
    </row>
    <row r="35" spans="1:22" x14ac:dyDescent="0.2">
      <c r="A35" s="4">
        <v>6</v>
      </c>
      <c r="B35" s="1">
        <v>135</v>
      </c>
      <c r="C35" s="1" t="s">
        <v>727</v>
      </c>
      <c r="D35" s="1" t="s">
        <v>137</v>
      </c>
      <c r="E35" s="1" t="s">
        <v>836</v>
      </c>
      <c r="F35" s="1" t="s">
        <v>795</v>
      </c>
      <c r="G35" s="1"/>
      <c r="H35" s="3">
        <v>332.9</v>
      </c>
      <c r="I35" s="3">
        <v>0.49</v>
      </c>
      <c r="J35" s="3">
        <v>332.9</v>
      </c>
      <c r="K35" s="3">
        <v>0.49</v>
      </c>
      <c r="L35" s="1" t="s">
        <v>839</v>
      </c>
      <c r="M35" s="1" t="s">
        <v>694</v>
      </c>
      <c r="N35" s="3">
        <v>15.932159118770336</v>
      </c>
      <c r="O35" s="3">
        <v>0.2</v>
      </c>
      <c r="P35" s="3">
        <f t="shared" si="0"/>
        <v>14.012358266024998</v>
      </c>
      <c r="Q35" s="1" t="s">
        <v>694</v>
      </c>
      <c r="R35" s="1"/>
      <c r="S35" s="2"/>
      <c r="U35" s="1"/>
      <c r="V35" s="1"/>
    </row>
    <row r="36" spans="1:22" x14ac:dyDescent="0.2">
      <c r="A36" s="4">
        <v>6</v>
      </c>
      <c r="B36" s="1" t="s">
        <v>981</v>
      </c>
      <c r="C36" s="1" t="s">
        <v>727</v>
      </c>
      <c r="D36" s="1" t="s">
        <v>137</v>
      </c>
      <c r="E36" s="1" t="s">
        <v>836</v>
      </c>
      <c r="F36" s="1" t="s">
        <v>795</v>
      </c>
      <c r="G36" s="1"/>
      <c r="H36" s="3">
        <v>332.9</v>
      </c>
      <c r="I36" s="3">
        <v>0.49</v>
      </c>
      <c r="J36" s="3">
        <v>332.9</v>
      </c>
      <c r="K36" s="3">
        <v>0.49</v>
      </c>
      <c r="L36" s="1" t="s">
        <v>839</v>
      </c>
      <c r="M36" s="1" t="s">
        <v>694</v>
      </c>
      <c r="N36" s="3">
        <v>16.23867077050156</v>
      </c>
      <c r="O36" s="3">
        <v>0.2</v>
      </c>
      <c r="P36" s="3">
        <f t="shared" si="0"/>
        <v>14.408624137687861</v>
      </c>
      <c r="Q36" s="1" t="s">
        <v>694</v>
      </c>
      <c r="R36" s="1"/>
      <c r="S36" s="2"/>
      <c r="U36" s="1"/>
      <c r="V36" s="1"/>
    </row>
    <row r="37" spans="1:22" x14ac:dyDescent="0.2">
      <c r="A37" s="4">
        <v>6</v>
      </c>
      <c r="B37" s="1">
        <v>286</v>
      </c>
      <c r="C37" s="1" t="s">
        <v>937</v>
      </c>
      <c r="D37" s="1" t="s">
        <v>137</v>
      </c>
      <c r="E37" s="1" t="s">
        <v>967</v>
      </c>
      <c r="F37" s="1" t="s">
        <v>795</v>
      </c>
      <c r="G37" s="1"/>
      <c r="H37" s="3">
        <v>332.9</v>
      </c>
      <c r="I37" s="3">
        <v>0.49</v>
      </c>
      <c r="J37" s="3">
        <v>332.9</v>
      </c>
      <c r="K37" s="3">
        <v>0.49</v>
      </c>
      <c r="M37" s="1" t="s">
        <v>694</v>
      </c>
      <c r="N37" s="1"/>
      <c r="P37" s="4"/>
      <c r="Q37" s="1" t="s">
        <v>694</v>
      </c>
      <c r="R37" s="1">
        <v>0.70781786251600121</v>
      </c>
      <c r="S37" s="2">
        <v>0.70781786251600121</v>
      </c>
      <c r="T37" s="2">
        <v>1.4759510659362764E-5</v>
      </c>
      <c r="U37" s="1"/>
      <c r="V37" s="1"/>
    </row>
    <row r="38" spans="1:22" x14ac:dyDescent="0.2">
      <c r="A38" s="4">
        <v>6</v>
      </c>
      <c r="B38" s="1">
        <v>287</v>
      </c>
      <c r="C38" s="1" t="s">
        <v>943</v>
      </c>
      <c r="D38" s="1" t="s">
        <v>137</v>
      </c>
      <c r="E38" s="1" t="s">
        <v>968</v>
      </c>
      <c r="F38" s="1" t="s">
        <v>795</v>
      </c>
      <c r="G38" s="1"/>
      <c r="H38" s="3">
        <v>332.9</v>
      </c>
      <c r="I38" s="3">
        <v>0.49</v>
      </c>
      <c r="J38" s="3">
        <v>332.9</v>
      </c>
      <c r="K38" s="3">
        <v>0.49</v>
      </c>
      <c r="M38" s="1" t="s">
        <v>694</v>
      </c>
      <c r="N38" s="3">
        <v>15.59320352612886</v>
      </c>
      <c r="O38" s="3">
        <v>0.2</v>
      </c>
      <c r="P38" s="3">
        <f>(N38-5.0936)/0.7735</f>
        <v>13.574148062222186</v>
      </c>
      <c r="Q38" s="1" t="s">
        <v>694</v>
      </c>
      <c r="R38" s="1"/>
      <c r="S38" s="1"/>
      <c r="T38" s="1"/>
      <c r="U38" s="1"/>
      <c r="V38" s="1"/>
    </row>
    <row r="39" spans="1:22" x14ac:dyDescent="0.2">
      <c r="A39" s="4">
        <v>6</v>
      </c>
      <c r="B39" s="1">
        <v>288</v>
      </c>
      <c r="C39" s="1" t="s">
        <v>942</v>
      </c>
      <c r="D39" s="1" t="s">
        <v>137</v>
      </c>
      <c r="E39" s="1" t="s">
        <v>967</v>
      </c>
      <c r="F39" s="1" t="s">
        <v>795</v>
      </c>
      <c r="G39" s="1"/>
      <c r="H39" s="3">
        <v>332.9</v>
      </c>
      <c r="I39" s="3">
        <v>0.49</v>
      </c>
      <c r="J39" s="3">
        <v>332.9</v>
      </c>
      <c r="K39" s="3">
        <v>0.49</v>
      </c>
      <c r="M39" s="1" t="s">
        <v>694</v>
      </c>
      <c r="N39" s="3">
        <v>16.673884488673849</v>
      </c>
      <c r="O39" s="3">
        <v>0.2</v>
      </c>
      <c r="P39" s="3">
        <f>(N39-5.0936)/0.7735</f>
        <v>14.971279235518875</v>
      </c>
      <c r="Q39" s="1" t="s">
        <v>694</v>
      </c>
      <c r="R39" s="1"/>
      <c r="S39" s="1"/>
      <c r="T39" s="1"/>
      <c r="U39" s="1"/>
      <c r="V39" s="1"/>
    </row>
    <row r="40" spans="1:22" x14ac:dyDescent="0.2">
      <c r="A40" s="4">
        <v>6</v>
      </c>
      <c r="B40" s="1">
        <v>289</v>
      </c>
      <c r="C40" s="1" t="s">
        <v>938</v>
      </c>
      <c r="D40" s="1" t="s">
        <v>137</v>
      </c>
      <c r="E40" s="1" t="s">
        <v>967</v>
      </c>
      <c r="F40" s="1" t="s">
        <v>795</v>
      </c>
      <c r="G40" s="1"/>
      <c r="H40" s="3">
        <v>332.9</v>
      </c>
      <c r="I40" s="3">
        <v>0.49</v>
      </c>
      <c r="J40" s="3">
        <v>332.9</v>
      </c>
      <c r="K40" s="3">
        <v>0.49</v>
      </c>
      <c r="M40" s="1" t="s">
        <v>694</v>
      </c>
      <c r="O40" s="1"/>
      <c r="P40" s="4"/>
      <c r="Q40" s="1" t="s">
        <v>694</v>
      </c>
      <c r="R40" s="1"/>
      <c r="S40" s="1"/>
      <c r="T40" s="1"/>
      <c r="U40" s="1"/>
      <c r="V40" s="1"/>
    </row>
    <row r="41" spans="1:22" x14ac:dyDescent="0.2">
      <c r="A41" s="4">
        <v>6</v>
      </c>
      <c r="B41" s="1">
        <v>290</v>
      </c>
      <c r="C41" s="1" t="s">
        <v>944</v>
      </c>
      <c r="D41" s="1" t="s">
        <v>137</v>
      </c>
      <c r="E41" s="1" t="s">
        <v>968</v>
      </c>
      <c r="F41" s="1" t="s">
        <v>795</v>
      </c>
      <c r="G41" s="1"/>
      <c r="H41" s="3">
        <v>332.9</v>
      </c>
      <c r="I41" s="3">
        <v>0.49</v>
      </c>
      <c r="J41" s="3">
        <v>332.9</v>
      </c>
      <c r="K41" s="3">
        <v>0.49</v>
      </c>
      <c r="M41" s="1" t="s">
        <v>694</v>
      </c>
      <c r="N41" s="3">
        <v>15.83791424391384</v>
      </c>
      <c r="O41" s="3">
        <v>0.2</v>
      </c>
      <c r="P41" s="3">
        <f>(N41-5.0936)/0.7735</f>
        <v>13.89051615244194</v>
      </c>
      <c r="Q41" s="1" t="s">
        <v>694</v>
      </c>
      <c r="R41" s="1"/>
      <c r="S41" s="1"/>
      <c r="T41" s="1"/>
      <c r="U41" s="1"/>
      <c r="V41" s="1"/>
    </row>
    <row r="42" spans="1:22" x14ac:dyDescent="0.2">
      <c r="A42" s="4">
        <v>6</v>
      </c>
      <c r="B42" s="1">
        <v>291</v>
      </c>
      <c r="C42" s="1" t="s">
        <v>945</v>
      </c>
      <c r="D42" s="1" t="s">
        <v>137</v>
      </c>
      <c r="E42" s="1" t="s">
        <v>968</v>
      </c>
      <c r="F42" s="1" t="s">
        <v>795</v>
      </c>
      <c r="G42" s="1"/>
      <c r="H42" s="3">
        <v>332.9</v>
      </c>
      <c r="I42" s="3">
        <v>0.49</v>
      </c>
      <c r="J42" s="3">
        <v>332.9</v>
      </c>
      <c r="K42" s="3">
        <v>0.49</v>
      </c>
      <c r="M42" s="1" t="s">
        <v>694</v>
      </c>
      <c r="O42" s="1"/>
      <c r="P42" s="4"/>
      <c r="Q42" s="1" t="s">
        <v>694</v>
      </c>
      <c r="R42" s="1"/>
      <c r="S42" s="1"/>
      <c r="T42" s="1"/>
      <c r="U42" s="1"/>
      <c r="V42" s="1"/>
    </row>
    <row r="43" spans="1:22" x14ac:dyDescent="0.2">
      <c r="A43" s="4">
        <v>6</v>
      </c>
      <c r="B43" s="1">
        <v>292</v>
      </c>
      <c r="C43" s="1" t="s">
        <v>940</v>
      </c>
      <c r="D43" s="1" t="s">
        <v>137</v>
      </c>
      <c r="E43" s="1" t="s">
        <v>968</v>
      </c>
      <c r="F43" s="1" t="s">
        <v>795</v>
      </c>
      <c r="G43" s="1"/>
      <c r="H43" s="3">
        <v>332.9</v>
      </c>
      <c r="I43" s="3">
        <v>0.49</v>
      </c>
      <c r="J43" s="3">
        <v>332.9</v>
      </c>
      <c r="K43" s="3">
        <v>0.49</v>
      </c>
      <c r="M43" s="1" t="s">
        <v>694</v>
      </c>
      <c r="O43" s="1"/>
      <c r="P43" s="4"/>
      <c r="Q43" s="1" t="s">
        <v>694</v>
      </c>
      <c r="R43" s="1">
        <v>0.70786921971548022</v>
      </c>
      <c r="S43" s="2">
        <v>0.70786921971548022</v>
      </c>
      <c r="T43" s="2">
        <v>1.4821359965124065E-5</v>
      </c>
      <c r="U43" s="1"/>
      <c r="V43" s="1"/>
    </row>
    <row r="44" spans="1:22" x14ac:dyDescent="0.2">
      <c r="A44" s="4">
        <v>6</v>
      </c>
      <c r="B44" s="1">
        <v>293</v>
      </c>
      <c r="C44" s="1" t="s">
        <v>946</v>
      </c>
      <c r="D44" s="1" t="s">
        <v>137</v>
      </c>
      <c r="E44" s="1" t="s">
        <v>968</v>
      </c>
      <c r="F44" s="1" t="s">
        <v>795</v>
      </c>
      <c r="G44" s="1"/>
      <c r="H44" s="3">
        <v>332.9</v>
      </c>
      <c r="I44" s="3">
        <v>0.49</v>
      </c>
      <c r="J44" s="3">
        <v>332.9</v>
      </c>
      <c r="K44" s="3">
        <v>0.49</v>
      </c>
      <c r="M44" s="1" t="s">
        <v>694</v>
      </c>
      <c r="O44" s="1"/>
      <c r="P44" s="4"/>
      <c r="Q44" s="1" t="s">
        <v>694</v>
      </c>
      <c r="R44" s="1"/>
      <c r="S44" s="1"/>
      <c r="T44" s="1"/>
      <c r="U44" s="1"/>
      <c r="V44" s="1"/>
    </row>
    <row r="45" spans="1:22" x14ac:dyDescent="0.2">
      <c r="A45" s="4">
        <v>6</v>
      </c>
      <c r="B45" s="1">
        <v>294</v>
      </c>
      <c r="C45" s="1" t="s">
        <v>947</v>
      </c>
      <c r="D45" s="1" t="s">
        <v>137</v>
      </c>
      <c r="E45" s="1" t="s">
        <v>968</v>
      </c>
      <c r="F45" s="1" t="s">
        <v>795</v>
      </c>
      <c r="G45" s="1"/>
      <c r="H45" s="3">
        <v>332.9</v>
      </c>
      <c r="I45" s="3">
        <v>0.49</v>
      </c>
      <c r="J45" s="3">
        <v>332.9</v>
      </c>
      <c r="K45" s="3">
        <v>0.49</v>
      </c>
      <c r="M45" s="1" t="s">
        <v>694</v>
      </c>
      <c r="N45" s="3">
        <v>16.740582953348735</v>
      </c>
      <c r="O45" s="3">
        <v>0.2</v>
      </c>
      <c r="P45" s="3">
        <f>(N45-5.0936)/0.7735</f>
        <v>15.057508666255638</v>
      </c>
      <c r="Q45" s="1" t="s">
        <v>694</v>
      </c>
      <c r="R45" s="1"/>
      <c r="S45" s="1"/>
      <c r="T45" s="1"/>
      <c r="U45" s="1"/>
      <c r="V45" s="1"/>
    </row>
    <row r="46" spans="1:22" x14ac:dyDescent="0.2">
      <c r="A46" s="4">
        <v>6</v>
      </c>
      <c r="B46" s="1">
        <v>295</v>
      </c>
      <c r="C46" s="1" t="s">
        <v>970</v>
      </c>
      <c r="D46" s="1" t="s">
        <v>137</v>
      </c>
      <c r="E46" s="1" t="s">
        <v>968</v>
      </c>
      <c r="F46" s="1" t="s">
        <v>795</v>
      </c>
      <c r="G46" s="1"/>
      <c r="H46" s="3">
        <v>332.9</v>
      </c>
      <c r="I46" s="3">
        <v>0.49</v>
      </c>
      <c r="J46" s="3">
        <v>332.9</v>
      </c>
      <c r="K46" s="3">
        <v>0.49</v>
      </c>
      <c r="M46" s="1" t="s">
        <v>694</v>
      </c>
      <c r="P46" s="4"/>
      <c r="Q46" s="1" t="s">
        <v>694</v>
      </c>
      <c r="R46" s="1"/>
      <c r="S46" s="1"/>
      <c r="T46" s="1"/>
      <c r="U46" s="1"/>
      <c r="V46" s="1"/>
    </row>
    <row r="47" spans="1:22" x14ac:dyDescent="0.2">
      <c r="A47" s="4">
        <v>6</v>
      </c>
      <c r="B47" s="1">
        <v>296</v>
      </c>
      <c r="C47" s="1" t="s">
        <v>971</v>
      </c>
      <c r="D47" s="1" t="s">
        <v>137</v>
      </c>
      <c r="E47" s="1" t="s">
        <v>968</v>
      </c>
      <c r="F47" s="1" t="s">
        <v>795</v>
      </c>
      <c r="G47" s="1"/>
      <c r="H47" s="3">
        <v>332.9</v>
      </c>
      <c r="I47" s="3">
        <v>0.49</v>
      </c>
      <c r="J47" s="3">
        <v>332.9</v>
      </c>
      <c r="K47" s="3">
        <v>0.49</v>
      </c>
      <c r="M47" s="1" t="s">
        <v>694</v>
      </c>
      <c r="P47" s="4"/>
      <c r="Q47" s="1" t="s">
        <v>694</v>
      </c>
      <c r="R47" s="1"/>
      <c r="S47" s="1"/>
      <c r="T47" s="1"/>
      <c r="U47" s="1"/>
      <c r="V47" s="1"/>
    </row>
    <row r="48" spans="1:22" x14ac:dyDescent="0.2">
      <c r="A48" s="4">
        <v>6</v>
      </c>
      <c r="B48" s="1">
        <v>297</v>
      </c>
      <c r="C48" s="1" t="s">
        <v>948</v>
      </c>
      <c r="D48" s="1" t="s">
        <v>137</v>
      </c>
      <c r="E48" s="1" t="s">
        <v>968</v>
      </c>
      <c r="F48" s="1" t="s">
        <v>795</v>
      </c>
      <c r="G48" s="1"/>
      <c r="H48" s="3">
        <v>332.9</v>
      </c>
      <c r="I48" s="3">
        <v>0.49</v>
      </c>
      <c r="J48" s="3">
        <v>332.9</v>
      </c>
      <c r="K48" s="3">
        <v>0.49</v>
      </c>
      <c r="M48" s="1" t="s">
        <v>694</v>
      </c>
      <c r="P48" s="4"/>
      <c r="Q48" s="1" t="s">
        <v>694</v>
      </c>
      <c r="R48" s="1"/>
      <c r="S48" s="1"/>
      <c r="T48" s="1"/>
      <c r="U48" s="1"/>
      <c r="V48" s="1"/>
    </row>
    <row r="49" spans="1:37" x14ac:dyDescent="0.2">
      <c r="A49" s="4">
        <v>6</v>
      </c>
      <c r="B49" s="1">
        <v>298</v>
      </c>
      <c r="C49" s="1" t="s">
        <v>939</v>
      </c>
      <c r="D49" s="1" t="s">
        <v>137</v>
      </c>
      <c r="E49" s="1" t="s">
        <v>968</v>
      </c>
      <c r="F49" s="1" t="s">
        <v>795</v>
      </c>
      <c r="G49" s="1"/>
      <c r="H49" s="3">
        <v>332.9</v>
      </c>
      <c r="I49" s="3">
        <v>0.49</v>
      </c>
      <c r="J49" s="3">
        <v>332.9</v>
      </c>
      <c r="K49" s="3">
        <v>0.49</v>
      </c>
      <c r="M49" s="1" t="s">
        <v>694</v>
      </c>
      <c r="P49" s="4"/>
      <c r="Q49" s="1" t="s">
        <v>694</v>
      </c>
      <c r="R49" s="1">
        <v>0.7077992635302085</v>
      </c>
      <c r="S49" s="2">
        <v>0.7077992635302085</v>
      </c>
      <c r="T49" s="2">
        <v>1.6000338425267854E-5</v>
      </c>
      <c r="U49" s="1"/>
      <c r="V49" s="1"/>
    </row>
    <row r="50" spans="1:37" ht="16" x14ac:dyDescent="0.2">
      <c r="A50" s="4">
        <v>6</v>
      </c>
      <c r="B50" s="1">
        <v>299</v>
      </c>
      <c r="C50" s="1" t="s">
        <v>941</v>
      </c>
      <c r="D50" s="1" t="s">
        <v>137</v>
      </c>
      <c r="E50" s="1" t="s">
        <v>968</v>
      </c>
      <c r="F50" s="1" t="s">
        <v>795</v>
      </c>
      <c r="G50" s="1"/>
      <c r="H50" s="3">
        <v>332.9</v>
      </c>
      <c r="I50" s="3">
        <v>0.49</v>
      </c>
      <c r="J50" s="3">
        <v>332.9</v>
      </c>
      <c r="K50" s="3">
        <v>0.49</v>
      </c>
      <c r="M50" s="1" t="s">
        <v>694</v>
      </c>
      <c r="O50" s="7"/>
      <c r="P50" s="4"/>
      <c r="Q50" s="1" t="s">
        <v>694</v>
      </c>
      <c r="R50" s="1"/>
      <c r="S50" s="1"/>
      <c r="T50" s="1"/>
      <c r="U50" s="1"/>
      <c r="V50" s="1"/>
    </row>
    <row r="51" spans="1:37" x14ac:dyDescent="0.2">
      <c r="A51" s="1" t="s">
        <v>150</v>
      </c>
      <c r="B51" s="1">
        <v>12</v>
      </c>
      <c r="C51" s="1" t="s">
        <v>154</v>
      </c>
      <c r="D51" s="1" t="s">
        <v>137</v>
      </c>
      <c r="E51" s="1" t="s">
        <v>798</v>
      </c>
      <c r="F51" s="1" t="s">
        <v>795</v>
      </c>
      <c r="H51" s="3">
        <v>332.45499999999998</v>
      </c>
      <c r="I51" s="3">
        <v>0.24886539999999999</v>
      </c>
      <c r="J51" s="3">
        <v>332.45499999999998</v>
      </c>
      <c r="K51" s="3">
        <v>0.24886539999999999</v>
      </c>
      <c r="L51" s="1" t="s">
        <v>155</v>
      </c>
      <c r="M51" s="1" t="s">
        <v>694</v>
      </c>
      <c r="N51" s="3">
        <v>18.618184345588659</v>
      </c>
      <c r="O51" s="3">
        <v>0.2</v>
      </c>
      <c r="P51" s="3">
        <f>(N51-5.0936)/0.7735</f>
        <v>17.484918352409384</v>
      </c>
      <c r="Q51" s="1" t="s">
        <v>153</v>
      </c>
      <c r="R51" s="5">
        <v>0.70781709999999998</v>
      </c>
      <c r="S51" s="5">
        <v>0.70781709999999998</v>
      </c>
      <c r="T51" s="2">
        <v>1.5E-5</v>
      </c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 x14ac:dyDescent="0.2">
      <c r="A52" s="1" t="s">
        <v>150</v>
      </c>
      <c r="B52" s="1">
        <v>13</v>
      </c>
      <c r="C52" s="1" t="s">
        <v>151</v>
      </c>
      <c r="D52" s="1" t="s">
        <v>137</v>
      </c>
      <c r="E52" s="1" t="s">
        <v>798</v>
      </c>
      <c r="F52" s="1" t="s">
        <v>795</v>
      </c>
      <c r="H52" s="3">
        <v>332.45499999999998</v>
      </c>
      <c r="I52" s="3">
        <v>0.24886539999999999</v>
      </c>
      <c r="J52" s="3">
        <v>332.45499999999998</v>
      </c>
      <c r="K52" s="3">
        <v>0.24886539999999999</v>
      </c>
      <c r="L52" s="1" t="s">
        <v>152</v>
      </c>
      <c r="M52" s="1" t="s">
        <v>694</v>
      </c>
      <c r="Q52" s="1" t="s">
        <v>153</v>
      </c>
      <c r="R52" s="5">
        <v>0.70783399999999996</v>
      </c>
      <c r="S52" s="5">
        <v>0.70783399999999996</v>
      </c>
      <c r="T52" s="2">
        <v>1.4E-5</v>
      </c>
    </row>
    <row r="53" spans="1:37" x14ac:dyDescent="0.2">
      <c r="A53" s="1" t="s">
        <v>150</v>
      </c>
      <c r="B53" s="1">
        <v>14</v>
      </c>
      <c r="C53" s="1" t="s">
        <v>157</v>
      </c>
      <c r="D53" s="1" t="s">
        <v>137</v>
      </c>
      <c r="E53" s="1" t="s">
        <v>798</v>
      </c>
      <c r="F53" s="1" t="s">
        <v>795</v>
      </c>
      <c r="H53" s="3">
        <v>332.45499999999998</v>
      </c>
      <c r="I53" s="3">
        <v>0.24886539999999999</v>
      </c>
      <c r="J53" s="3">
        <v>332.45499999999998</v>
      </c>
      <c r="K53" s="3">
        <v>0.24886539999999999</v>
      </c>
      <c r="L53" s="1" t="s">
        <v>155</v>
      </c>
      <c r="M53" s="1" t="s">
        <v>694</v>
      </c>
      <c r="N53" s="3">
        <v>18.324973510394344</v>
      </c>
      <c r="O53" s="3">
        <v>0.2</v>
      </c>
      <c r="P53" s="3">
        <f>(N53-5.0936)/0.7735</f>
        <v>17.105848106521453</v>
      </c>
      <c r="Q53" s="1" t="s">
        <v>153</v>
      </c>
      <c r="R53" s="5">
        <v>0.70782239999999996</v>
      </c>
      <c r="S53" s="5">
        <v>0.70782239999999996</v>
      </c>
      <c r="T53" s="2">
        <v>1.4E-5</v>
      </c>
    </row>
    <row r="54" spans="1:37" x14ac:dyDescent="0.2">
      <c r="A54" s="1" t="s">
        <v>150</v>
      </c>
      <c r="B54" s="1">
        <v>15</v>
      </c>
      <c r="C54" s="1" t="s">
        <v>156</v>
      </c>
      <c r="D54" s="1" t="s">
        <v>137</v>
      </c>
      <c r="E54" s="1" t="s">
        <v>798</v>
      </c>
      <c r="F54" s="1" t="s">
        <v>795</v>
      </c>
      <c r="H54" s="3">
        <v>332.45499999999998</v>
      </c>
      <c r="I54" s="3">
        <v>0.24886539999999999</v>
      </c>
      <c r="J54" s="3">
        <v>332.45499999999998</v>
      </c>
      <c r="K54" s="3">
        <v>0.24886539999999999</v>
      </c>
      <c r="L54" s="1" t="s">
        <v>155</v>
      </c>
      <c r="M54" s="1" t="s">
        <v>694</v>
      </c>
      <c r="N54" s="3">
        <v>16.184003807668176</v>
      </c>
      <c r="O54" s="3">
        <v>0.2</v>
      </c>
      <c r="P54" s="3">
        <f>(N54-5.0936)/0.7735</f>
        <v>14.337949331180578</v>
      </c>
      <c r="Q54" s="1" t="s">
        <v>153</v>
      </c>
      <c r="R54" s="5">
        <v>0.70783229999999997</v>
      </c>
      <c r="S54" s="5">
        <v>0.70783229999999997</v>
      </c>
      <c r="T54" s="2">
        <v>1.5E-5</v>
      </c>
    </row>
    <row r="55" spans="1:37" x14ac:dyDescent="0.2">
      <c r="A55" s="1" t="s">
        <v>150</v>
      </c>
      <c r="B55" s="1">
        <v>16</v>
      </c>
      <c r="C55" s="1" t="s">
        <v>158</v>
      </c>
      <c r="D55" s="1" t="s">
        <v>137</v>
      </c>
      <c r="E55" s="1" t="s">
        <v>798</v>
      </c>
      <c r="F55" s="1" t="s">
        <v>795</v>
      </c>
      <c r="H55" s="3">
        <v>332.45499999999998</v>
      </c>
      <c r="I55" s="3">
        <v>0.24886539999999999</v>
      </c>
      <c r="J55" s="3">
        <v>332.45499999999998</v>
      </c>
      <c r="K55" s="3">
        <v>0.24886539999999999</v>
      </c>
      <c r="L55" s="1" t="s">
        <v>155</v>
      </c>
      <c r="M55" s="1" t="s">
        <v>694</v>
      </c>
      <c r="N55" s="3">
        <v>16.357196973687813</v>
      </c>
      <c r="O55" s="3">
        <v>0.2</v>
      </c>
      <c r="P55" s="3">
        <f>(N55-5.0936)/0.7735</f>
        <v>14.561857755252506</v>
      </c>
      <c r="Q55" s="1" t="s">
        <v>694</v>
      </c>
      <c r="R55" s="5">
        <v>0.70782080000000003</v>
      </c>
      <c r="S55" s="5">
        <v>0.70782080000000003</v>
      </c>
      <c r="T55" s="2">
        <v>1.5E-5</v>
      </c>
      <c r="U55" s="3">
        <v>2.8805761484271315</v>
      </c>
      <c r="V55" s="3">
        <v>-1.8765375503351152</v>
      </c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 x14ac:dyDescent="0.2">
      <c r="A56" s="1" t="s">
        <v>150</v>
      </c>
      <c r="B56" s="1" t="s">
        <v>984</v>
      </c>
      <c r="C56" s="1" t="s">
        <v>158</v>
      </c>
      <c r="D56" s="1" t="s">
        <v>137</v>
      </c>
      <c r="E56" s="1" t="s">
        <v>798</v>
      </c>
      <c r="F56" s="1" t="s">
        <v>795</v>
      </c>
      <c r="G56" s="1"/>
      <c r="H56" s="3">
        <v>332.45499999999998</v>
      </c>
      <c r="I56" s="3">
        <v>0.24886539999999999</v>
      </c>
      <c r="J56" s="3">
        <v>332.45499999999998</v>
      </c>
      <c r="K56" s="3">
        <v>0.24886539999999999</v>
      </c>
      <c r="L56" s="1" t="s">
        <v>155</v>
      </c>
      <c r="M56" s="1" t="s">
        <v>694</v>
      </c>
      <c r="N56" s="4"/>
      <c r="O56" s="4"/>
      <c r="P56" s="4"/>
      <c r="Q56" s="1" t="s">
        <v>694</v>
      </c>
      <c r="R56" s="4"/>
      <c r="S56" s="2"/>
      <c r="U56" s="3">
        <v>2.2200594602375125</v>
      </c>
      <c r="V56" s="3">
        <v>-4.1977204160426709</v>
      </c>
      <c r="W56" s="4"/>
    </row>
    <row r="57" spans="1:37" x14ac:dyDescent="0.2">
      <c r="A57" s="1" t="s">
        <v>150</v>
      </c>
      <c r="B57" s="1">
        <v>17</v>
      </c>
      <c r="C57" s="1" t="s">
        <v>158</v>
      </c>
      <c r="D57" s="1" t="s">
        <v>137</v>
      </c>
      <c r="E57" s="1" t="s">
        <v>798</v>
      </c>
      <c r="F57" s="1" t="s">
        <v>795</v>
      </c>
      <c r="H57" s="3">
        <v>332.45499999999998</v>
      </c>
      <c r="I57" s="3">
        <v>0.24886539999999999</v>
      </c>
      <c r="J57" s="3">
        <v>332.45499999999998</v>
      </c>
      <c r="K57" s="3">
        <v>0.24886539999999999</v>
      </c>
      <c r="L57" s="1" t="s">
        <v>155</v>
      </c>
      <c r="M57" s="1" t="s">
        <v>694</v>
      </c>
      <c r="Q57" s="1" t="s">
        <v>694</v>
      </c>
    </row>
    <row r="58" spans="1:37" x14ac:dyDescent="0.2">
      <c r="A58" s="1" t="s">
        <v>150</v>
      </c>
      <c r="D58" s="1" t="s">
        <v>137</v>
      </c>
      <c r="E58" s="1" t="s">
        <v>798</v>
      </c>
      <c r="F58" s="1" t="s">
        <v>795</v>
      </c>
      <c r="H58" s="3">
        <v>332.45424916574001</v>
      </c>
      <c r="I58" s="3">
        <v>0.25540350745836998</v>
      </c>
      <c r="J58" s="3">
        <v>332.45424916574001</v>
      </c>
      <c r="K58" s="3">
        <v>0.25540350745836998</v>
      </c>
      <c r="L58" s="1" t="s">
        <v>152</v>
      </c>
      <c r="Q58" s="1" t="s">
        <v>661</v>
      </c>
      <c r="U58" s="3">
        <v>-0.80999999999999994</v>
      </c>
      <c r="V58" s="3">
        <v>-5.4500000000000011</v>
      </c>
    </row>
    <row r="59" spans="1:37" x14ac:dyDescent="0.2">
      <c r="A59" s="4">
        <v>4</v>
      </c>
      <c r="B59" s="1">
        <v>138</v>
      </c>
      <c r="C59" s="1" t="s">
        <v>718</v>
      </c>
      <c r="D59" s="1" t="s">
        <v>137</v>
      </c>
      <c r="E59" s="1" t="s">
        <v>836</v>
      </c>
      <c r="F59" s="1" t="s">
        <v>795</v>
      </c>
      <c r="G59" s="1"/>
      <c r="H59" s="3">
        <v>332.23</v>
      </c>
      <c r="I59" s="3">
        <v>0.46</v>
      </c>
      <c r="J59" s="3">
        <v>332.23</v>
      </c>
      <c r="K59" s="3">
        <v>0.46</v>
      </c>
      <c r="L59" s="1" t="s">
        <v>839</v>
      </c>
      <c r="M59" s="1" t="s">
        <v>694</v>
      </c>
      <c r="N59" s="3">
        <v>16.561610908512542</v>
      </c>
      <c r="O59" s="3">
        <v>0.2</v>
      </c>
      <c r="P59" s="3">
        <f>(N59-5.0936)/0.7735</f>
        <v>14.826129164204966</v>
      </c>
      <c r="Q59" s="1" t="s">
        <v>694</v>
      </c>
      <c r="R59" s="1">
        <v>0.7078876518071231</v>
      </c>
      <c r="S59" s="2">
        <v>0.7078876518071231</v>
      </c>
      <c r="T59" s="2">
        <v>2.1663803896430441E-5</v>
      </c>
      <c r="U59" s="1"/>
      <c r="V59" s="1"/>
    </row>
    <row r="60" spans="1:37" x14ac:dyDescent="0.2">
      <c r="A60" s="4">
        <v>4</v>
      </c>
      <c r="B60" s="1">
        <v>139</v>
      </c>
      <c r="C60" s="1" t="s">
        <v>721</v>
      </c>
      <c r="D60" s="1" t="s">
        <v>137</v>
      </c>
      <c r="E60" s="1" t="s">
        <v>836</v>
      </c>
      <c r="F60" s="1" t="s">
        <v>795</v>
      </c>
      <c r="G60" s="1"/>
      <c r="H60" s="3">
        <v>332.23</v>
      </c>
      <c r="I60" s="3">
        <v>0.46</v>
      </c>
      <c r="J60" s="3">
        <v>332.23</v>
      </c>
      <c r="K60" s="3">
        <v>0.46</v>
      </c>
      <c r="L60" s="1" t="s">
        <v>839</v>
      </c>
      <c r="M60" s="1" t="s">
        <v>694</v>
      </c>
      <c r="N60" s="3">
        <v>16.204135137322375</v>
      </c>
      <c r="O60" s="3">
        <v>0.2</v>
      </c>
      <c r="P60" s="3">
        <f>(N60-5.0936)/0.7735</f>
        <v>14.363975613862152</v>
      </c>
      <c r="Q60" s="1" t="s">
        <v>694</v>
      </c>
      <c r="R60" s="1"/>
      <c r="S60" s="2"/>
      <c r="U60" s="1"/>
      <c r="V60" s="1"/>
    </row>
    <row r="61" spans="1:37" x14ac:dyDescent="0.2">
      <c r="A61" s="4">
        <v>4</v>
      </c>
      <c r="B61" s="1">
        <v>140</v>
      </c>
      <c r="C61" s="1" t="s">
        <v>728</v>
      </c>
      <c r="D61" s="1" t="s">
        <v>137</v>
      </c>
      <c r="E61" s="1" t="s">
        <v>836</v>
      </c>
      <c r="F61" s="1" t="s">
        <v>795</v>
      </c>
      <c r="G61" s="1"/>
      <c r="H61" s="3">
        <v>332.23</v>
      </c>
      <c r="I61" s="3">
        <v>0.46</v>
      </c>
      <c r="J61" s="3">
        <v>332.23</v>
      </c>
      <c r="K61" s="3">
        <v>0.46</v>
      </c>
      <c r="L61" s="1" t="s">
        <v>839</v>
      </c>
      <c r="M61" s="1" t="s">
        <v>694</v>
      </c>
      <c r="N61" s="3">
        <v>16.690505689084844</v>
      </c>
      <c r="O61" s="3">
        <v>0.2</v>
      </c>
      <c r="P61" s="3">
        <f>(N61-5.0936)/0.7735</f>
        <v>14.992767535985578</v>
      </c>
      <c r="Q61" s="1" t="s">
        <v>694</v>
      </c>
      <c r="R61" s="1"/>
      <c r="S61" s="2"/>
      <c r="U61" s="1"/>
      <c r="V61" s="1"/>
    </row>
    <row r="62" spans="1:37" x14ac:dyDescent="0.2">
      <c r="A62" s="4">
        <v>4</v>
      </c>
      <c r="B62" s="1">
        <v>141</v>
      </c>
      <c r="C62" s="1" t="s">
        <v>729</v>
      </c>
      <c r="D62" s="1" t="s">
        <v>137</v>
      </c>
      <c r="E62" s="1" t="s">
        <v>836</v>
      </c>
      <c r="F62" s="1" t="s">
        <v>795</v>
      </c>
      <c r="G62" s="1"/>
      <c r="H62" s="3">
        <v>332.23</v>
      </c>
      <c r="I62" s="3">
        <v>0.46</v>
      </c>
      <c r="J62" s="3">
        <v>332.23</v>
      </c>
      <c r="K62" s="3">
        <v>0.46</v>
      </c>
      <c r="L62" s="1" t="s">
        <v>839</v>
      </c>
      <c r="M62" s="1" t="s">
        <v>694</v>
      </c>
      <c r="N62" s="3">
        <v>16.484187554752332</v>
      </c>
      <c r="O62" s="3">
        <v>0.2</v>
      </c>
      <c r="P62" s="3">
        <f>(N62-5.0936)/0.7735</f>
        <v>14.726034330642962</v>
      </c>
      <c r="Q62" s="1" t="s">
        <v>694</v>
      </c>
      <c r="R62" s="1"/>
      <c r="S62" s="2"/>
      <c r="U62" s="1"/>
      <c r="V62" s="1"/>
    </row>
    <row r="63" spans="1:37" x14ac:dyDescent="0.2">
      <c r="A63" s="1" t="s">
        <v>144</v>
      </c>
      <c r="B63" s="1">
        <v>7</v>
      </c>
      <c r="C63" s="1" t="s">
        <v>145</v>
      </c>
      <c r="D63" s="1" t="s">
        <v>137</v>
      </c>
      <c r="E63" s="1" t="s">
        <v>852</v>
      </c>
      <c r="F63" s="1" t="s">
        <v>795</v>
      </c>
      <c r="H63" s="3">
        <v>331.93389999999999</v>
      </c>
      <c r="I63" s="3">
        <v>0.28952250000000002</v>
      </c>
      <c r="J63" s="3">
        <v>331.93389999999999</v>
      </c>
      <c r="K63" s="3">
        <v>0.28952250000000002</v>
      </c>
      <c r="L63" s="1" t="s">
        <v>591</v>
      </c>
      <c r="M63" s="1" t="s">
        <v>694</v>
      </c>
      <c r="N63" s="3">
        <v>16.188414994639182</v>
      </c>
      <c r="O63" s="3">
        <v>0.2</v>
      </c>
      <c r="P63" s="3">
        <f>(N63-5.0936)/0.7735</f>
        <v>14.343652223192219</v>
      </c>
      <c r="Q63" s="1" t="s">
        <v>140</v>
      </c>
      <c r="R63" s="5">
        <v>0.70790370000000002</v>
      </c>
      <c r="S63" s="5">
        <v>0.70790370000000002</v>
      </c>
      <c r="T63" s="2">
        <v>1.5E-5</v>
      </c>
    </row>
    <row r="64" spans="1:37" x14ac:dyDescent="0.2">
      <c r="A64" s="1" t="s">
        <v>144</v>
      </c>
      <c r="B64" s="1">
        <v>8</v>
      </c>
      <c r="C64" s="1" t="s">
        <v>148</v>
      </c>
      <c r="D64" s="1" t="s">
        <v>137</v>
      </c>
      <c r="E64" s="1" t="s">
        <v>852</v>
      </c>
      <c r="F64" s="1" t="s">
        <v>795</v>
      </c>
      <c r="H64" s="3">
        <v>331.93389999999999</v>
      </c>
      <c r="I64" s="3">
        <v>0.28952250000000002</v>
      </c>
      <c r="J64" s="3">
        <v>331.93389999999999</v>
      </c>
      <c r="K64" s="3">
        <v>0.28952250000000002</v>
      </c>
      <c r="L64" s="1" t="s">
        <v>591</v>
      </c>
      <c r="M64" s="1" t="s">
        <v>694</v>
      </c>
      <c r="Q64" s="1" t="s">
        <v>140</v>
      </c>
      <c r="R64" s="5">
        <v>0.70784409999999998</v>
      </c>
      <c r="S64" s="5">
        <v>0.70784409999999998</v>
      </c>
      <c r="T64" s="2">
        <v>1.4E-5</v>
      </c>
    </row>
    <row r="65" spans="1:22" x14ac:dyDescent="0.2">
      <c r="A65" s="1" t="s">
        <v>144</v>
      </c>
      <c r="B65" s="1">
        <v>9</v>
      </c>
      <c r="C65" s="1" t="s">
        <v>149</v>
      </c>
      <c r="D65" s="1" t="s">
        <v>137</v>
      </c>
      <c r="E65" s="1" t="s">
        <v>852</v>
      </c>
      <c r="F65" s="1" t="s">
        <v>795</v>
      </c>
      <c r="H65" s="3">
        <v>331.93389999999999</v>
      </c>
      <c r="I65" s="3">
        <v>0.28952250000000002</v>
      </c>
      <c r="J65" s="3">
        <v>331.93389999999999</v>
      </c>
      <c r="K65" s="3">
        <v>0.28952250000000002</v>
      </c>
      <c r="L65" s="1" t="s">
        <v>591</v>
      </c>
      <c r="M65" s="1" t="s">
        <v>694</v>
      </c>
      <c r="Q65" s="1" t="s">
        <v>140</v>
      </c>
      <c r="R65" s="5">
        <v>0.70787480000000003</v>
      </c>
      <c r="S65" s="5">
        <v>0.70787480000000003</v>
      </c>
      <c r="T65" s="2">
        <v>1.5E-5</v>
      </c>
    </row>
    <row r="66" spans="1:22" x14ac:dyDescent="0.2">
      <c r="A66" s="1" t="s">
        <v>144</v>
      </c>
      <c r="B66" s="1">
        <v>10</v>
      </c>
      <c r="C66" s="1" t="s">
        <v>146</v>
      </c>
      <c r="D66" s="1" t="s">
        <v>137</v>
      </c>
      <c r="E66" s="1" t="s">
        <v>852</v>
      </c>
      <c r="F66" s="1" t="s">
        <v>795</v>
      </c>
      <c r="H66" s="3">
        <v>331.93389999999999</v>
      </c>
      <c r="I66" s="3">
        <v>0.28952250000000002</v>
      </c>
      <c r="J66" s="3">
        <v>331.93389999999999</v>
      </c>
      <c r="K66" s="3">
        <v>0.28952250000000002</v>
      </c>
      <c r="L66" s="1" t="s">
        <v>591</v>
      </c>
      <c r="M66" s="1" t="s">
        <v>694</v>
      </c>
      <c r="N66" s="3">
        <v>16.669958988443696</v>
      </c>
      <c r="O66" s="3">
        <v>0.2</v>
      </c>
      <c r="P66" s="3">
        <f>(N66-5.0936)/0.7735</f>
        <v>14.966204251381637</v>
      </c>
      <c r="Q66" s="1" t="s">
        <v>140</v>
      </c>
      <c r="R66" s="5">
        <v>0.7078584</v>
      </c>
      <c r="S66" s="5">
        <v>0.7078584</v>
      </c>
      <c r="T66" s="2">
        <v>1.5999999999999999E-5</v>
      </c>
      <c r="U66" s="3">
        <v>1.5</v>
      </c>
      <c r="V66" s="3">
        <v>-4.3</v>
      </c>
    </row>
    <row r="67" spans="1:22" x14ac:dyDescent="0.2">
      <c r="A67" s="1" t="s">
        <v>144</v>
      </c>
      <c r="B67" s="1">
        <v>11</v>
      </c>
      <c r="C67" s="1" t="s">
        <v>147</v>
      </c>
      <c r="D67" s="1" t="s">
        <v>137</v>
      </c>
      <c r="E67" s="1" t="s">
        <v>852</v>
      </c>
      <c r="F67" s="1" t="s">
        <v>795</v>
      </c>
      <c r="H67" s="3">
        <v>331.93389999999999</v>
      </c>
      <c r="I67" s="3">
        <v>0.28952250000000002</v>
      </c>
      <c r="J67" s="3">
        <v>331.93389999999999</v>
      </c>
      <c r="K67" s="3">
        <v>0.28952250000000002</v>
      </c>
      <c r="L67" s="1" t="s">
        <v>591</v>
      </c>
      <c r="M67" s="1" t="s">
        <v>694</v>
      </c>
      <c r="Q67" s="1" t="s">
        <v>140</v>
      </c>
      <c r="R67" s="5">
        <v>0.70785640000000005</v>
      </c>
      <c r="S67" s="5">
        <v>0.70785640000000005</v>
      </c>
      <c r="T67" s="2">
        <v>1.5E-5</v>
      </c>
    </row>
    <row r="68" spans="1:22" x14ac:dyDescent="0.2">
      <c r="A68" s="1" t="s">
        <v>144</v>
      </c>
      <c r="C68" s="1" t="s">
        <v>654</v>
      </c>
      <c r="D68" s="1" t="s">
        <v>137</v>
      </c>
      <c r="E68" s="1" t="s">
        <v>796</v>
      </c>
      <c r="F68" s="1" t="s">
        <v>795</v>
      </c>
      <c r="H68" s="3">
        <v>331.91931034482798</v>
      </c>
      <c r="I68" s="3">
        <v>0.298992419971505</v>
      </c>
      <c r="J68" s="3">
        <v>331.91931034482798</v>
      </c>
      <c r="K68" s="3">
        <v>0.298992419971505</v>
      </c>
      <c r="L68" s="1" t="s">
        <v>138</v>
      </c>
      <c r="Q68" s="1" t="s">
        <v>140</v>
      </c>
      <c r="U68" s="3">
        <v>0.8</v>
      </c>
      <c r="V68" s="3">
        <v>-4.5999999999999996</v>
      </c>
    </row>
    <row r="69" spans="1:22" x14ac:dyDescent="0.2">
      <c r="A69" s="1" t="s">
        <v>144</v>
      </c>
      <c r="C69" s="1" t="s">
        <v>655</v>
      </c>
      <c r="D69" s="1" t="s">
        <v>137</v>
      </c>
      <c r="E69" s="1" t="s">
        <v>852</v>
      </c>
      <c r="F69" s="1" t="s">
        <v>795</v>
      </c>
      <c r="H69" s="3">
        <v>331.91931034482798</v>
      </c>
      <c r="I69" s="3">
        <v>0.298992419971505</v>
      </c>
      <c r="J69" s="3">
        <v>331.91931034482798</v>
      </c>
      <c r="K69" s="3">
        <v>0.298992419971505</v>
      </c>
      <c r="L69" s="1" t="s">
        <v>138</v>
      </c>
      <c r="Q69" s="1" t="s">
        <v>140</v>
      </c>
      <c r="U69" s="3">
        <v>1.4</v>
      </c>
      <c r="V69" s="3">
        <v>-4.7</v>
      </c>
    </row>
    <row r="70" spans="1:22" x14ac:dyDescent="0.2">
      <c r="A70" s="4">
        <v>3</v>
      </c>
      <c r="B70" s="1">
        <v>272</v>
      </c>
      <c r="C70" s="1" t="s">
        <v>932</v>
      </c>
      <c r="D70" s="1" t="s">
        <v>137</v>
      </c>
      <c r="E70" s="1" t="s">
        <v>952</v>
      </c>
      <c r="F70" s="1" t="s">
        <v>795</v>
      </c>
      <c r="G70" s="1"/>
      <c r="H70" s="3">
        <v>331.56</v>
      </c>
      <c r="I70" s="3">
        <v>0.35</v>
      </c>
      <c r="J70" s="3">
        <v>331.56</v>
      </c>
      <c r="K70" s="3">
        <v>0.35</v>
      </c>
      <c r="M70" s="1" t="s">
        <v>694</v>
      </c>
      <c r="N70" s="3">
        <v>16.294185265239236</v>
      </c>
      <c r="O70" s="3">
        <v>0.2</v>
      </c>
      <c r="P70" s="3">
        <f>(N70-5.0936)/0.7735</f>
        <v>14.480394654478649</v>
      </c>
      <c r="Q70" s="1" t="s">
        <v>694</v>
      </c>
      <c r="R70" s="1">
        <v>0.7078793391636643</v>
      </c>
      <c r="S70" s="2">
        <v>0.7078793391636643</v>
      </c>
      <c r="T70" s="2">
        <v>1.5011361543902778E-5</v>
      </c>
      <c r="U70" s="1"/>
      <c r="V70" s="1"/>
    </row>
    <row r="71" spans="1:22" x14ac:dyDescent="0.2">
      <c r="A71" s="4">
        <v>3</v>
      </c>
      <c r="B71" s="1">
        <v>273</v>
      </c>
      <c r="C71" s="1" t="s">
        <v>954</v>
      </c>
      <c r="D71" s="1" t="s">
        <v>137</v>
      </c>
      <c r="E71" s="1" t="s">
        <v>952</v>
      </c>
      <c r="F71" s="1" t="s">
        <v>795</v>
      </c>
      <c r="G71" s="1"/>
      <c r="H71" s="3">
        <v>331.56</v>
      </c>
      <c r="I71" s="3">
        <v>0.35</v>
      </c>
      <c r="J71" s="3">
        <v>331.56</v>
      </c>
      <c r="K71" s="3">
        <v>0.35</v>
      </c>
      <c r="M71" s="1" t="s">
        <v>694</v>
      </c>
      <c r="N71" s="1"/>
      <c r="P71" s="4"/>
      <c r="Q71" s="1" t="s">
        <v>694</v>
      </c>
      <c r="R71" s="1"/>
      <c r="S71" s="1"/>
      <c r="T71" s="1"/>
      <c r="U71" s="1"/>
      <c r="V71" s="1"/>
    </row>
    <row r="72" spans="1:22" x14ac:dyDescent="0.2">
      <c r="A72" s="4">
        <v>3</v>
      </c>
      <c r="B72" s="1">
        <v>274</v>
      </c>
      <c r="C72" s="1" t="s">
        <v>955</v>
      </c>
      <c r="D72" s="1" t="s">
        <v>137</v>
      </c>
      <c r="E72" s="1" t="s">
        <v>952</v>
      </c>
      <c r="F72" s="1" t="s">
        <v>795</v>
      </c>
      <c r="G72" s="1"/>
      <c r="H72" s="3">
        <v>331.56</v>
      </c>
      <c r="I72" s="3">
        <v>0.35</v>
      </c>
      <c r="J72" s="3">
        <v>331.56</v>
      </c>
      <c r="K72" s="3">
        <v>0.35</v>
      </c>
      <c r="M72" s="1" t="s">
        <v>694</v>
      </c>
      <c r="P72" s="4"/>
      <c r="Q72" s="1" t="s">
        <v>694</v>
      </c>
      <c r="R72" s="1"/>
      <c r="S72" s="1"/>
      <c r="T72" s="1"/>
      <c r="U72" s="1"/>
      <c r="V72" s="1"/>
    </row>
    <row r="73" spans="1:22" x14ac:dyDescent="0.2">
      <c r="A73" s="4">
        <v>3</v>
      </c>
      <c r="B73" s="1">
        <v>275</v>
      </c>
      <c r="C73" s="1" t="s">
        <v>933</v>
      </c>
      <c r="D73" s="1" t="s">
        <v>137</v>
      </c>
      <c r="E73" s="1" t="s">
        <v>952</v>
      </c>
      <c r="F73" s="1" t="s">
        <v>795</v>
      </c>
      <c r="G73" s="1"/>
      <c r="H73" s="3">
        <v>331.56</v>
      </c>
      <c r="I73" s="3">
        <v>0.35</v>
      </c>
      <c r="J73" s="3">
        <v>331.56</v>
      </c>
      <c r="K73" s="3">
        <v>0.35</v>
      </c>
      <c r="M73" s="1" t="s">
        <v>694</v>
      </c>
      <c r="N73" s="3">
        <v>16.416461394951838</v>
      </c>
      <c r="O73" s="3">
        <v>0.2</v>
      </c>
      <c r="P73" s="3">
        <f>(N73-5.0936)/0.7735</f>
        <v>14.638476270138124</v>
      </c>
      <c r="Q73" s="1" t="s">
        <v>694</v>
      </c>
      <c r="R73" s="1">
        <v>0.70790114797442427</v>
      </c>
      <c r="S73" s="2">
        <v>0.70790114797442427</v>
      </c>
      <c r="T73" s="2">
        <v>1.3995497293908695E-5</v>
      </c>
      <c r="U73" s="1"/>
      <c r="V73" s="1"/>
    </row>
    <row r="74" spans="1:22" x14ac:dyDescent="0.2">
      <c r="A74" s="4">
        <v>3</v>
      </c>
      <c r="B74" s="1">
        <v>276</v>
      </c>
      <c r="C74" s="1" t="s">
        <v>957</v>
      </c>
      <c r="D74" s="1" t="s">
        <v>137</v>
      </c>
      <c r="E74" s="1" t="s">
        <v>952</v>
      </c>
      <c r="F74" s="1" t="s">
        <v>795</v>
      </c>
      <c r="G74" s="1"/>
      <c r="H74" s="3">
        <v>331.56</v>
      </c>
      <c r="I74" s="3">
        <v>0.35</v>
      </c>
      <c r="J74" s="3">
        <v>331.56</v>
      </c>
      <c r="K74" s="3">
        <v>0.35</v>
      </c>
      <c r="M74" s="1" t="s">
        <v>694</v>
      </c>
      <c r="N74" s="3">
        <v>16.41868541314301</v>
      </c>
      <c r="O74" s="3">
        <v>0.2</v>
      </c>
      <c r="P74" s="3">
        <f>(N74-5.0936)/0.7735</f>
        <v>14.641351536060775</v>
      </c>
      <c r="Q74" s="1" t="s">
        <v>694</v>
      </c>
      <c r="R74" s="1"/>
      <c r="S74" s="1"/>
      <c r="T74" s="1"/>
      <c r="U74" s="1"/>
      <c r="V74" s="1"/>
    </row>
    <row r="75" spans="1:22" x14ac:dyDescent="0.2">
      <c r="A75" s="4">
        <v>3</v>
      </c>
      <c r="B75" s="1">
        <v>277</v>
      </c>
      <c r="C75" s="1" t="s">
        <v>958</v>
      </c>
      <c r="D75" s="1" t="s">
        <v>137</v>
      </c>
      <c r="E75" s="1" t="s">
        <v>959</v>
      </c>
      <c r="F75" s="1" t="s">
        <v>795</v>
      </c>
      <c r="G75" s="1"/>
      <c r="H75" s="3">
        <v>331.56</v>
      </c>
      <c r="I75" s="3">
        <v>0.35</v>
      </c>
      <c r="J75" s="3">
        <v>331.56</v>
      </c>
      <c r="K75" s="3">
        <v>0.35</v>
      </c>
      <c r="M75" s="1" t="s">
        <v>694</v>
      </c>
      <c r="N75" s="3">
        <v>16.428311479381343</v>
      </c>
      <c r="O75" s="3">
        <v>0.2</v>
      </c>
      <c r="P75" s="3">
        <f>(N75-5.0936)/0.7735</f>
        <v>14.653796353434185</v>
      </c>
      <c r="Q75" s="1" t="s">
        <v>694</v>
      </c>
      <c r="R75" s="1"/>
      <c r="S75" s="1"/>
      <c r="T75" s="1"/>
      <c r="U75" s="1"/>
      <c r="V75" s="1"/>
    </row>
    <row r="76" spans="1:22" x14ac:dyDescent="0.2">
      <c r="A76" s="4">
        <v>3</v>
      </c>
      <c r="B76" s="1">
        <v>278</v>
      </c>
      <c r="C76" s="1" t="s">
        <v>961</v>
      </c>
      <c r="D76" s="1" t="s">
        <v>137</v>
      </c>
      <c r="E76" s="1" t="s">
        <v>959</v>
      </c>
      <c r="F76" s="1" t="s">
        <v>795</v>
      </c>
      <c r="G76" s="1"/>
      <c r="H76" s="3">
        <v>331.56</v>
      </c>
      <c r="I76" s="3">
        <v>0.35</v>
      </c>
      <c r="J76" s="3">
        <v>331.56</v>
      </c>
      <c r="K76" s="3">
        <v>0.35</v>
      </c>
      <c r="M76" s="1" t="s">
        <v>694</v>
      </c>
      <c r="P76" s="4"/>
      <c r="Q76" s="1" t="s">
        <v>694</v>
      </c>
      <c r="R76" s="1"/>
      <c r="S76" s="1"/>
      <c r="T76" s="1"/>
      <c r="U76" s="1"/>
      <c r="V76" s="1"/>
    </row>
    <row r="77" spans="1:22" x14ac:dyDescent="0.2">
      <c r="A77" s="4">
        <v>3</v>
      </c>
      <c r="B77" s="1">
        <v>279</v>
      </c>
      <c r="C77" s="1" t="s">
        <v>934</v>
      </c>
      <c r="D77" s="1" t="s">
        <v>137</v>
      </c>
      <c r="E77" s="1" t="s">
        <v>959</v>
      </c>
      <c r="F77" s="1" t="s">
        <v>795</v>
      </c>
      <c r="G77" s="1"/>
      <c r="H77" s="3">
        <v>331.56</v>
      </c>
      <c r="I77" s="3">
        <v>0.35</v>
      </c>
      <c r="J77" s="3">
        <v>331.56</v>
      </c>
      <c r="K77" s="3">
        <v>0.35</v>
      </c>
      <c r="M77" s="1" t="s">
        <v>694</v>
      </c>
      <c r="N77" s="3">
        <v>16.46113110268282</v>
      </c>
      <c r="O77" s="3">
        <v>0.2</v>
      </c>
      <c r="P77" s="3">
        <f>(N77-5.0936)/0.7735</f>
        <v>14.69622637709479</v>
      </c>
      <c r="Q77" s="1" t="s">
        <v>694</v>
      </c>
      <c r="R77" s="1">
        <v>0.70785123069642597</v>
      </c>
      <c r="S77" s="2">
        <v>0.70785123069642597</v>
      </c>
      <c r="T77" s="2">
        <v>1.5323035550090475E-5</v>
      </c>
      <c r="U77" s="1"/>
      <c r="V77" s="1"/>
    </row>
    <row r="78" spans="1:22" x14ac:dyDescent="0.2">
      <c r="A78" s="4">
        <v>3</v>
      </c>
      <c r="B78" s="1">
        <v>280</v>
      </c>
      <c r="C78" s="1" t="s">
        <v>962</v>
      </c>
      <c r="D78" s="1" t="s">
        <v>137</v>
      </c>
      <c r="E78" s="1" t="s">
        <v>959</v>
      </c>
      <c r="F78" s="1" t="s">
        <v>795</v>
      </c>
      <c r="G78" s="1"/>
      <c r="H78" s="3">
        <v>331.56</v>
      </c>
      <c r="I78" s="3">
        <v>0.35</v>
      </c>
      <c r="J78" s="3">
        <v>331.56</v>
      </c>
      <c r="K78" s="3">
        <v>0.35</v>
      </c>
      <c r="M78" s="1" t="s">
        <v>694</v>
      </c>
      <c r="P78" s="4"/>
      <c r="Q78" s="1" t="s">
        <v>694</v>
      </c>
      <c r="R78" s="1"/>
      <c r="S78" s="1"/>
      <c r="T78" s="1"/>
      <c r="U78" s="1"/>
      <c r="V78" s="1"/>
    </row>
    <row r="79" spans="1:22" x14ac:dyDescent="0.2">
      <c r="A79" s="4">
        <v>3</v>
      </c>
      <c r="B79" s="1">
        <v>281</v>
      </c>
      <c r="C79" s="1" t="s">
        <v>963</v>
      </c>
      <c r="D79" s="1" t="s">
        <v>137</v>
      </c>
      <c r="E79" s="1" t="s">
        <v>959</v>
      </c>
      <c r="F79" s="1" t="s">
        <v>795</v>
      </c>
      <c r="G79" s="1"/>
      <c r="H79" s="3">
        <v>331.56</v>
      </c>
      <c r="I79" s="3">
        <v>0.35</v>
      </c>
      <c r="J79" s="3">
        <v>331.56</v>
      </c>
      <c r="K79" s="3">
        <v>0.35</v>
      </c>
      <c r="M79" s="1" t="s">
        <v>694</v>
      </c>
      <c r="P79" s="4"/>
      <c r="Q79" s="1" t="s">
        <v>694</v>
      </c>
      <c r="R79" s="1"/>
      <c r="S79" s="1"/>
      <c r="T79" s="1"/>
      <c r="U79" s="1"/>
      <c r="V79" s="1"/>
    </row>
    <row r="80" spans="1:22" x14ac:dyDescent="0.2">
      <c r="A80" s="4">
        <v>3</v>
      </c>
      <c r="B80" s="1">
        <v>282</v>
      </c>
      <c r="C80" s="1" t="s">
        <v>935</v>
      </c>
      <c r="D80" s="1" t="s">
        <v>137</v>
      </c>
      <c r="E80" s="1" t="s">
        <v>959</v>
      </c>
      <c r="F80" s="1" t="s">
        <v>795</v>
      </c>
      <c r="G80" s="1"/>
      <c r="H80" s="3">
        <v>331.56</v>
      </c>
      <c r="I80" s="3">
        <v>0.35</v>
      </c>
      <c r="J80" s="3">
        <v>331.56</v>
      </c>
      <c r="K80" s="3">
        <v>0.35</v>
      </c>
      <c r="M80" s="1" t="s">
        <v>694</v>
      </c>
      <c r="P80" s="4"/>
      <c r="Q80" s="1" t="s">
        <v>694</v>
      </c>
      <c r="R80" s="1">
        <v>0.70784980077439996</v>
      </c>
      <c r="S80" s="2">
        <v>0.70784980077439996</v>
      </c>
      <c r="T80" s="2">
        <v>1.5356558097104802E-5</v>
      </c>
      <c r="U80" s="1"/>
      <c r="V80" s="1"/>
    </row>
    <row r="81" spans="1:22" x14ac:dyDescent="0.2">
      <c r="A81" s="4">
        <v>3</v>
      </c>
      <c r="B81" s="1">
        <v>283</v>
      </c>
      <c r="C81" s="1" t="s">
        <v>964</v>
      </c>
      <c r="D81" s="1" t="s">
        <v>137</v>
      </c>
      <c r="E81" s="1" t="s">
        <v>959</v>
      </c>
      <c r="F81" s="1" t="s">
        <v>795</v>
      </c>
      <c r="G81" s="1"/>
      <c r="H81" s="3">
        <v>331.56</v>
      </c>
      <c r="I81" s="3">
        <v>0.35</v>
      </c>
      <c r="J81" s="3">
        <v>331.56</v>
      </c>
      <c r="K81" s="3">
        <v>0.35</v>
      </c>
      <c r="M81" s="1" t="s">
        <v>694</v>
      </c>
      <c r="P81" s="4"/>
      <c r="Q81" s="1" t="s">
        <v>694</v>
      </c>
      <c r="R81" s="1"/>
      <c r="S81" s="1"/>
      <c r="T81" s="1"/>
      <c r="U81" s="1"/>
      <c r="V81" s="1"/>
    </row>
    <row r="82" spans="1:22" x14ac:dyDescent="0.2">
      <c r="A82" s="4">
        <v>3</v>
      </c>
      <c r="B82" s="1">
        <v>284</v>
      </c>
      <c r="C82" s="1" t="s">
        <v>936</v>
      </c>
      <c r="D82" s="1" t="s">
        <v>137</v>
      </c>
      <c r="E82" s="1" t="s">
        <v>965</v>
      </c>
      <c r="F82" s="1" t="s">
        <v>795</v>
      </c>
      <c r="G82" s="1"/>
      <c r="H82" s="3">
        <v>331.56</v>
      </c>
      <c r="I82" s="3">
        <v>0.35</v>
      </c>
      <c r="J82" s="3">
        <v>331.56</v>
      </c>
      <c r="K82" s="3">
        <v>0.35</v>
      </c>
      <c r="M82" s="1" t="s">
        <v>694</v>
      </c>
      <c r="P82" s="4"/>
      <c r="Q82" s="1" t="s">
        <v>694</v>
      </c>
      <c r="R82" s="1">
        <v>0.70785266061845187</v>
      </c>
      <c r="S82" s="2">
        <v>0.70785266061845187</v>
      </c>
      <c r="T82" s="2">
        <v>1.4636773235394816E-5</v>
      </c>
      <c r="U82" s="1"/>
      <c r="V82" s="1"/>
    </row>
    <row r="83" spans="1:22" x14ac:dyDescent="0.2">
      <c r="A83" s="4">
        <v>3</v>
      </c>
      <c r="B83" s="1">
        <v>285</v>
      </c>
      <c r="C83" s="1" t="s">
        <v>966</v>
      </c>
      <c r="D83" s="1" t="s">
        <v>137</v>
      </c>
      <c r="E83" s="1" t="s">
        <v>965</v>
      </c>
      <c r="F83" s="1" t="s">
        <v>795</v>
      </c>
      <c r="G83" s="1"/>
      <c r="H83" s="3">
        <v>331.56</v>
      </c>
      <c r="I83" s="3">
        <v>0.35</v>
      </c>
      <c r="J83" s="3">
        <v>331.56</v>
      </c>
      <c r="K83" s="3">
        <v>0.35</v>
      </c>
      <c r="M83" s="1" t="s">
        <v>694</v>
      </c>
      <c r="P83" s="4"/>
      <c r="Q83" s="1" t="s">
        <v>694</v>
      </c>
      <c r="R83" s="1"/>
      <c r="S83" s="1"/>
      <c r="T83" s="1"/>
      <c r="U83" s="1"/>
      <c r="V83" s="1"/>
    </row>
    <row r="84" spans="1:22" x14ac:dyDescent="0.2">
      <c r="A84" s="1" t="s">
        <v>135</v>
      </c>
      <c r="B84" s="1">
        <v>1</v>
      </c>
      <c r="C84" s="1" t="s">
        <v>143</v>
      </c>
      <c r="D84" s="1" t="s">
        <v>137</v>
      </c>
      <c r="E84" s="1" t="s">
        <v>796</v>
      </c>
      <c r="F84" s="1" t="s">
        <v>795</v>
      </c>
      <c r="H84" s="3">
        <v>331.43090000000001</v>
      </c>
      <c r="I84" s="3">
        <v>0.25287374486661801</v>
      </c>
      <c r="J84" s="3">
        <v>331.43090000000001</v>
      </c>
      <c r="K84" s="3">
        <v>0.25287374486661801</v>
      </c>
      <c r="L84" s="1" t="s">
        <v>142</v>
      </c>
      <c r="M84" s="1" t="s">
        <v>694</v>
      </c>
      <c r="N84" s="3">
        <v>16.784038419642187</v>
      </c>
      <c r="O84" s="3">
        <v>0.2</v>
      </c>
      <c r="P84" s="3">
        <f>(N84-5.0936)/0.7735</f>
        <v>15.113688971741677</v>
      </c>
      <c r="Q84" s="1" t="s">
        <v>140</v>
      </c>
      <c r="R84" s="5">
        <v>0.70781959999999999</v>
      </c>
      <c r="S84" s="5">
        <v>0.70781959999999999</v>
      </c>
      <c r="T84" s="2">
        <v>1.4E-5</v>
      </c>
    </row>
    <row r="85" spans="1:22" x14ac:dyDescent="0.2">
      <c r="A85" s="1" t="s">
        <v>135</v>
      </c>
      <c r="B85" s="1">
        <v>2</v>
      </c>
      <c r="C85" s="1" t="s">
        <v>136</v>
      </c>
      <c r="D85" s="1" t="s">
        <v>137</v>
      </c>
      <c r="E85" s="1" t="s">
        <v>796</v>
      </c>
      <c r="F85" s="1" t="s">
        <v>795</v>
      </c>
      <c r="H85" s="3">
        <v>331.43090000000001</v>
      </c>
      <c r="I85" s="3">
        <v>0.25287374486661801</v>
      </c>
      <c r="J85" s="3">
        <v>331.43090000000001</v>
      </c>
      <c r="K85" s="3">
        <v>0.25287374486661801</v>
      </c>
      <c r="L85" s="1" t="s">
        <v>138</v>
      </c>
      <c r="M85" s="1" t="s">
        <v>694</v>
      </c>
      <c r="N85" s="3">
        <v>17.37507076123773</v>
      </c>
      <c r="O85" s="3">
        <v>0.2</v>
      </c>
      <c r="P85" s="3">
        <f>(N85-5.0936)/0.7735</f>
        <v>15.877790253701008</v>
      </c>
      <c r="Q85" s="1" t="s">
        <v>140</v>
      </c>
      <c r="R85" s="5">
        <v>0.70784935145312322</v>
      </c>
      <c r="S85" s="5">
        <v>0.70784935145312322</v>
      </c>
      <c r="T85" s="2">
        <v>2.4446785232202248E-5</v>
      </c>
      <c r="U85" s="3">
        <v>3.4131013308412879</v>
      </c>
      <c r="V85" s="3">
        <v>-2.9866729554913718</v>
      </c>
    </row>
    <row r="86" spans="1:22" x14ac:dyDescent="0.2">
      <c r="A86" s="1" t="s">
        <v>135</v>
      </c>
      <c r="B86" s="1">
        <v>3</v>
      </c>
      <c r="C86" s="1" t="s">
        <v>136</v>
      </c>
      <c r="D86" s="1" t="s">
        <v>137</v>
      </c>
      <c r="E86" s="1" t="s">
        <v>796</v>
      </c>
      <c r="F86" s="1" t="s">
        <v>795</v>
      </c>
      <c r="H86" s="3">
        <v>331.43090000000001</v>
      </c>
      <c r="I86" s="3">
        <v>0.25287374486661801</v>
      </c>
      <c r="J86" s="3">
        <v>331.43090000000001</v>
      </c>
      <c r="K86" s="3">
        <v>0.25287374486661801</v>
      </c>
      <c r="L86" s="1" t="s">
        <v>138</v>
      </c>
      <c r="M86" s="1" t="s">
        <v>694</v>
      </c>
      <c r="N86" s="3">
        <v>17.49669065545956</v>
      </c>
      <c r="O86" s="3">
        <v>0.2</v>
      </c>
      <c r="P86" s="3">
        <f>(N86-5.0936)/0.7735</f>
        <v>16.035023471828779</v>
      </c>
      <c r="Q86" s="1" t="s">
        <v>140</v>
      </c>
      <c r="R86" s="5">
        <v>0.70784879999999994</v>
      </c>
      <c r="S86" s="5">
        <v>0.70784879999999994</v>
      </c>
      <c r="T86" s="2">
        <v>1.5E-5</v>
      </c>
    </row>
    <row r="87" spans="1:22" x14ac:dyDescent="0.2">
      <c r="A87" s="1" t="s">
        <v>135</v>
      </c>
      <c r="B87" s="1">
        <v>4</v>
      </c>
      <c r="C87" s="1" t="s">
        <v>141</v>
      </c>
      <c r="D87" s="1" t="s">
        <v>137</v>
      </c>
      <c r="E87" s="1" t="s">
        <v>796</v>
      </c>
      <c r="F87" s="1" t="s">
        <v>795</v>
      </c>
      <c r="H87" s="3">
        <v>331.43090000000001</v>
      </c>
      <c r="I87" s="3">
        <v>0.25287374486661801</v>
      </c>
      <c r="J87" s="3">
        <v>331.43090000000001</v>
      </c>
      <c r="K87" s="3">
        <v>0.25287374486661801</v>
      </c>
      <c r="L87" s="1" t="s">
        <v>142</v>
      </c>
      <c r="M87" s="1" t="s">
        <v>694</v>
      </c>
      <c r="N87" s="3">
        <v>17.492697349521357</v>
      </c>
      <c r="O87" s="3">
        <v>0.2</v>
      </c>
      <c r="P87" s="3">
        <f>(N87-5.0936)/0.7735</f>
        <v>16.029860826789086</v>
      </c>
      <c r="Q87" s="1" t="s">
        <v>140</v>
      </c>
      <c r="R87" s="5">
        <v>0.7078610307265023</v>
      </c>
      <c r="S87" s="5">
        <v>0.7078610307265023</v>
      </c>
      <c r="T87" s="2">
        <v>1.1863303577262668E-5</v>
      </c>
      <c r="U87" s="3">
        <v>3.4106702886359117</v>
      </c>
      <c r="V87" s="3">
        <v>-3.4509066561120108</v>
      </c>
    </row>
    <row r="88" spans="1:22" x14ac:dyDescent="0.2">
      <c r="A88" s="1" t="s">
        <v>135</v>
      </c>
      <c r="B88" s="1">
        <v>5</v>
      </c>
      <c r="C88" s="1" t="s">
        <v>141</v>
      </c>
      <c r="D88" s="1" t="s">
        <v>137</v>
      </c>
      <c r="E88" s="1" t="s">
        <v>796</v>
      </c>
      <c r="F88" s="1" t="s">
        <v>795</v>
      </c>
      <c r="H88" s="3">
        <v>331.43090000000001</v>
      </c>
      <c r="I88" s="3">
        <v>0.25287374486661801</v>
      </c>
      <c r="J88" s="3">
        <v>331.43090000000001</v>
      </c>
      <c r="K88" s="3">
        <v>0.25287374486661801</v>
      </c>
      <c r="L88" s="1" t="s">
        <v>142</v>
      </c>
      <c r="M88" s="1" t="s">
        <v>694</v>
      </c>
      <c r="Q88" s="1" t="s">
        <v>140</v>
      </c>
      <c r="R88" s="5">
        <v>0.70785070000000005</v>
      </c>
      <c r="S88" s="5">
        <v>0.70785070000000005</v>
      </c>
      <c r="T88" s="2">
        <v>1.5999999999999999E-5</v>
      </c>
    </row>
    <row r="89" spans="1:22" x14ac:dyDescent="0.2">
      <c r="A89" s="1" t="s">
        <v>135</v>
      </c>
      <c r="B89" s="1">
        <v>6</v>
      </c>
      <c r="C89" s="1" t="s">
        <v>139</v>
      </c>
      <c r="D89" s="1" t="s">
        <v>137</v>
      </c>
      <c r="E89" s="1" t="s">
        <v>796</v>
      </c>
      <c r="F89" s="1" t="s">
        <v>795</v>
      </c>
      <c r="H89" s="3">
        <v>331.43090000000001</v>
      </c>
      <c r="I89" s="3">
        <v>0.25287374486661801</v>
      </c>
      <c r="J89" s="3">
        <v>331.43090000000001</v>
      </c>
      <c r="K89" s="3">
        <v>0.25287374486661801</v>
      </c>
      <c r="L89" s="1" t="s">
        <v>138</v>
      </c>
      <c r="M89" s="1" t="s">
        <v>694</v>
      </c>
      <c r="N89" s="3">
        <v>16.65707632311247</v>
      </c>
      <c r="O89" s="3">
        <v>0.2</v>
      </c>
      <c r="P89" s="3">
        <f>(N89-5.0936)/0.7735</f>
        <v>14.949549221864862</v>
      </c>
      <c r="Q89" s="1" t="s">
        <v>140</v>
      </c>
      <c r="R89" s="5">
        <v>0.70785370000000003</v>
      </c>
      <c r="S89" s="5">
        <v>0.70785370000000003</v>
      </c>
      <c r="T89" s="2">
        <v>1.5999999999999999E-5</v>
      </c>
      <c r="U89" s="3">
        <v>1.9</v>
      </c>
      <c r="V89" s="3">
        <v>-3.8</v>
      </c>
    </row>
    <row r="90" spans="1:22" x14ac:dyDescent="0.2">
      <c r="A90" s="1" t="s">
        <v>135</v>
      </c>
      <c r="C90" s="1" t="s">
        <v>656</v>
      </c>
      <c r="D90" s="1" t="s">
        <v>137</v>
      </c>
      <c r="E90" s="1" t="s">
        <v>796</v>
      </c>
      <c r="F90" s="1" t="s">
        <v>795</v>
      </c>
      <c r="H90" s="3">
        <v>331.39464961067898</v>
      </c>
      <c r="I90" s="3">
        <v>0.25287374486661801</v>
      </c>
      <c r="J90" s="3">
        <v>331.39464961067898</v>
      </c>
      <c r="K90" s="3">
        <v>0.25287374486661801</v>
      </c>
      <c r="L90" s="1" t="s">
        <v>152</v>
      </c>
      <c r="Q90" s="1" t="s">
        <v>140</v>
      </c>
      <c r="U90" s="3">
        <v>2.2999999999999998</v>
      </c>
      <c r="V90" s="3">
        <v>-4.0999999999999996</v>
      </c>
    </row>
    <row r="91" spans="1:22" x14ac:dyDescent="0.2">
      <c r="A91" s="1" t="s">
        <v>135</v>
      </c>
      <c r="C91" s="1" t="s">
        <v>657</v>
      </c>
      <c r="D91" s="1" t="s">
        <v>137</v>
      </c>
      <c r="E91" s="1" t="s">
        <v>796</v>
      </c>
      <c r="F91" s="1" t="s">
        <v>795</v>
      </c>
      <c r="H91" s="3">
        <v>331.39464961067898</v>
      </c>
      <c r="I91" s="3">
        <v>0.25287374486661801</v>
      </c>
      <c r="J91" s="3">
        <v>331.39464961067898</v>
      </c>
      <c r="K91" s="3">
        <v>0.25287374486661801</v>
      </c>
      <c r="L91" s="1" t="s">
        <v>138</v>
      </c>
      <c r="Q91" s="1" t="s">
        <v>140</v>
      </c>
      <c r="U91" s="3">
        <v>2</v>
      </c>
      <c r="V91" s="3">
        <v>-4.3</v>
      </c>
    </row>
    <row r="92" spans="1:22" x14ac:dyDescent="0.2">
      <c r="A92" s="1" t="s">
        <v>135</v>
      </c>
      <c r="C92" s="1" t="s">
        <v>658</v>
      </c>
      <c r="D92" s="1" t="s">
        <v>137</v>
      </c>
      <c r="E92" s="1" t="s">
        <v>796</v>
      </c>
      <c r="F92" s="1" t="s">
        <v>795</v>
      </c>
      <c r="H92" s="3">
        <v>331.39464961067898</v>
      </c>
      <c r="I92" s="3">
        <v>0.25287374486661801</v>
      </c>
      <c r="J92" s="3">
        <v>331.39464961067898</v>
      </c>
      <c r="K92" s="3">
        <v>0.25287374486661801</v>
      </c>
      <c r="L92" s="1" t="s">
        <v>138</v>
      </c>
      <c r="Q92" s="1" t="s">
        <v>140</v>
      </c>
      <c r="U92" s="3">
        <v>1.6</v>
      </c>
      <c r="V92" s="3">
        <v>-4.7</v>
      </c>
    </row>
    <row r="93" spans="1:22" x14ac:dyDescent="0.2">
      <c r="A93" s="1" t="s">
        <v>135</v>
      </c>
      <c r="C93" s="1" t="s">
        <v>659</v>
      </c>
      <c r="D93" s="1" t="s">
        <v>137</v>
      </c>
      <c r="E93" s="1" t="s">
        <v>796</v>
      </c>
      <c r="F93" s="1" t="s">
        <v>795</v>
      </c>
      <c r="H93" s="3">
        <v>331.39464961067898</v>
      </c>
      <c r="I93" s="3">
        <v>0.25287374486661801</v>
      </c>
      <c r="J93" s="3">
        <v>331.39464961067898</v>
      </c>
      <c r="K93" s="3">
        <v>0.25287374486661801</v>
      </c>
      <c r="L93" s="1" t="s">
        <v>152</v>
      </c>
      <c r="Q93" s="1" t="s">
        <v>140</v>
      </c>
      <c r="U93" s="3">
        <v>1.7</v>
      </c>
      <c r="V93" s="3">
        <v>-3.9</v>
      </c>
    </row>
    <row r="94" spans="1:22" x14ac:dyDescent="0.2">
      <c r="A94" s="1" t="s">
        <v>135</v>
      </c>
      <c r="C94" s="1" t="s">
        <v>660</v>
      </c>
      <c r="D94" s="1" t="s">
        <v>137</v>
      </c>
      <c r="E94" s="1" t="s">
        <v>796</v>
      </c>
      <c r="F94" s="1" t="s">
        <v>795</v>
      </c>
      <c r="H94" s="3">
        <v>331.39464961067898</v>
      </c>
      <c r="I94" s="3">
        <v>0.25287374486661801</v>
      </c>
      <c r="J94" s="3">
        <v>331.39464961067898</v>
      </c>
      <c r="K94" s="3">
        <v>0.25287374486661801</v>
      </c>
      <c r="L94" s="1" t="s">
        <v>138</v>
      </c>
      <c r="Q94" s="1" t="s">
        <v>140</v>
      </c>
      <c r="U94" s="3">
        <v>2.4</v>
      </c>
      <c r="V94" s="3">
        <v>-3.5</v>
      </c>
    </row>
    <row r="95" spans="1:22" x14ac:dyDescent="0.2">
      <c r="A95" s="1" t="s">
        <v>135</v>
      </c>
      <c r="C95" s="1" t="s">
        <v>656</v>
      </c>
      <c r="D95" s="1" t="s">
        <v>137</v>
      </c>
      <c r="E95" s="1" t="s">
        <v>796</v>
      </c>
      <c r="F95" s="1" t="s">
        <v>795</v>
      </c>
      <c r="H95" s="3">
        <v>331.39464961067898</v>
      </c>
      <c r="I95" s="3">
        <v>0.25287374486661801</v>
      </c>
      <c r="J95" s="3">
        <v>331.39464961067898</v>
      </c>
      <c r="K95" s="3">
        <v>0.25287374486661801</v>
      </c>
      <c r="L95" s="1" t="s">
        <v>152</v>
      </c>
      <c r="Q95" s="1" t="s">
        <v>140</v>
      </c>
      <c r="U95" s="3">
        <v>2.6</v>
      </c>
      <c r="V95" s="3">
        <v>-3.4</v>
      </c>
    </row>
    <row r="96" spans="1:22" x14ac:dyDescent="0.2">
      <c r="A96" s="1" t="s">
        <v>855</v>
      </c>
      <c r="B96" s="1">
        <v>65</v>
      </c>
      <c r="C96" s="1" t="s">
        <v>858</v>
      </c>
      <c r="D96" s="1" t="s">
        <v>862</v>
      </c>
      <c r="E96" s="1" t="s">
        <v>856</v>
      </c>
      <c r="F96" s="1" t="s">
        <v>857</v>
      </c>
      <c r="G96" s="3">
        <v>330.9</v>
      </c>
      <c r="J96" s="3">
        <v>330.9</v>
      </c>
      <c r="L96" s="1" t="s">
        <v>860</v>
      </c>
      <c r="M96" s="1" t="s">
        <v>694</v>
      </c>
      <c r="N96" s="3">
        <v>15.845792682512014</v>
      </c>
      <c r="O96" s="3">
        <v>0.2</v>
      </c>
      <c r="P96" s="3">
        <f t="shared" ref="P96:P103" si="1">(N96-5.0936)/0.7735</f>
        <v>13.900701593422125</v>
      </c>
      <c r="Q96" s="1" t="s">
        <v>694</v>
      </c>
      <c r="R96" s="5">
        <v>0.70769121129174628</v>
      </c>
      <c r="S96" s="5">
        <v>0.70769121129174628</v>
      </c>
      <c r="T96" s="2">
        <v>8.710577128033851E-6</v>
      </c>
      <c r="U96" s="3">
        <v>2.2776722714305215</v>
      </c>
      <c r="V96" s="3">
        <v>-2.2577823719625485</v>
      </c>
    </row>
    <row r="97" spans="1:37" x14ac:dyDescent="0.2">
      <c r="A97" s="1" t="s">
        <v>855</v>
      </c>
      <c r="B97" s="1">
        <v>66</v>
      </c>
      <c r="C97" s="1" t="s">
        <v>861</v>
      </c>
      <c r="D97" s="1" t="s">
        <v>862</v>
      </c>
      <c r="E97" s="1" t="s">
        <v>856</v>
      </c>
      <c r="F97" s="1" t="s">
        <v>857</v>
      </c>
      <c r="G97" s="3">
        <v>330.9</v>
      </c>
      <c r="J97" s="3">
        <v>330.9</v>
      </c>
      <c r="L97" s="1" t="s">
        <v>859</v>
      </c>
      <c r="M97" s="1" t="s">
        <v>694</v>
      </c>
      <c r="N97" s="3">
        <v>15.628169235950393</v>
      </c>
      <c r="O97" s="3">
        <v>0.2</v>
      </c>
      <c r="P97" s="3">
        <f t="shared" si="1"/>
        <v>13.619352599806584</v>
      </c>
      <c r="Q97" s="1" t="s">
        <v>694</v>
      </c>
      <c r="R97" s="5">
        <v>0.70770836022483263</v>
      </c>
      <c r="S97" s="5">
        <v>0.70770836022483263</v>
      </c>
      <c r="T97" s="2">
        <v>7.8998328602922852E-6</v>
      </c>
      <c r="U97" s="3">
        <v>2.3661495714365408</v>
      </c>
      <c r="V97" s="3">
        <v>-2.1910323613449236</v>
      </c>
    </row>
    <row r="98" spans="1:37" x14ac:dyDescent="0.2">
      <c r="A98" s="1" t="s">
        <v>890</v>
      </c>
      <c r="B98" s="4" t="s">
        <v>921</v>
      </c>
      <c r="C98" s="1" t="s">
        <v>890</v>
      </c>
      <c r="D98" s="1" t="s">
        <v>911</v>
      </c>
      <c r="E98" s="1" t="s">
        <v>907</v>
      </c>
      <c r="F98" s="1" t="s">
        <v>801</v>
      </c>
      <c r="G98" s="1" t="s">
        <v>914</v>
      </c>
      <c r="H98" s="3">
        <v>328.50481646273602</v>
      </c>
      <c r="I98" s="3">
        <v>0.52980679879093795</v>
      </c>
      <c r="J98" s="3">
        <v>328.50481646273602</v>
      </c>
      <c r="K98" s="3">
        <v>0.52980679879093795</v>
      </c>
      <c r="L98" s="1" t="s">
        <v>775</v>
      </c>
      <c r="M98" s="1" t="s">
        <v>694</v>
      </c>
      <c r="N98" s="3">
        <v>15.871715043493051</v>
      </c>
      <c r="O98" s="3">
        <v>0.2</v>
      </c>
      <c r="P98" s="3">
        <f t="shared" si="1"/>
        <v>13.934214665149387</v>
      </c>
      <c r="Q98" s="1" t="s">
        <v>694</v>
      </c>
      <c r="R98" s="5">
        <v>0.70789094886515802</v>
      </c>
      <c r="S98" s="1">
        <v>0.70789094886515802</v>
      </c>
      <c r="T98" s="5">
        <v>1.1062187680284144E-5</v>
      </c>
      <c r="U98" s="3">
        <v>2.7487409678777954</v>
      </c>
      <c r="V98" s="3">
        <v>-0.8037998592508302</v>
      </c>
    </row>
    <row r="99" spans="1:37" x14ac:dyDescent="0.2">
      <c r="A99" s="1" t="s">
        <v>895</v>
      </c>
      <c r="B99" s="4" t="s">
        <v>926</v>
      </c>
      <c r="C99" s="1" t="s">
        <v>895</v>
      </c>
      <c r="D99" s="1" t="s">
        <v>911</v>
      </c>
      <c r="E99" s="1" t="s">
        <v>907</v>
      </c>
      <c r="F99" s="1" t="s">
        <v>801</v>
      </c>
      <c r="G99" s="1" t="s">
        <v>914</v>
      </c>
      <c r="H99" s="3">
        <v>328.50481646273602</v>
      </c>
      <c r="I99" s="3">
        <v>0.52980679879093795</v>
      </c>
      <c r="J99" s="3">
        <v>328.50481646273602</v>
      </c>
      <c r="K99" s="3">
        <v>0.52980679879093795</v>
      </c>
      <c r="L99" s="1" t="s">
        <v>904</v>
      </c>
      <c r="M99" s="1" t="s">
        <v>694</v>
      </c>
      <c r="N99" s="3">
        <v>14.538454098287135</v>
      </c>
      <c r="O99" s="3">
        <v>0.2</v>
      </c>
      <c r="P99" s="3">
        <f t="shared" si="1"/>
        <v>12.210541820668565</v>
      </c>
      <c r="Q99" s="1" t="s">
        <v>694</v>
      </c>
      <c r="R99" s="5">
        <v>0.70790151820759073</v>
      </c>
      <c r="S99" s="1">
        <v>0.70790151820759073</v>
      </c>
      <c r="T99" s="5">
        <v>9.1431152576058059E-6</v>
      </c>
    </row>
    <row r="100" spans="1:37" x14ac:dyDescent="0.2">
      <c r="A100" s="1" t="s">
        <v>896</v>
      </c>
      <c r="B100" s="4" t="s">
        <v>927</v>
      </c>
      <c r="C100" s="1" t="s">
        <v>896</v>
      </c>
      <c r="D100" s="1" t="s">
        <v>911</v>
      </c>
      <c r="E100" s="1" t="s">
        <v>907</v>
      </c>
      <c r="F100" s="1" t="s">
        <v>801</v>
      </c>
      <c r="G100" s="1" t="s">
        <v>914</v>
      </c>
      <c r="H100" s="3">
        <v>328.50481646273602</v>
      </c>
      <c r="I100" s="3">
        <v>0.52980679879093795</v>
      </c>
      <c r="J100" s="3">
        <v>328.50481646273602</v>
      </c>
      <c r="K100" s="3">
        <v>0.52980679879093795</v>
      </c>
      <c r="L100" s="1" t="s">
        <v>905</v>
      </c>
      <c r="M100" s="1" t="s">
        <v>694</v>
      </c>
      <c r="N100" s="3">
        <v>17.886448520989529</v>
      </c>
      <c r="O100" s="3">
        <v>0.2</v>
      </c>
      <c r="P100" s="3">
        <f t="shared" si="1"/>
        <v>16.538912115047872</v>
      </c>
      <c r="Q100" s="1" t="s">
        <v>694</v>
      </c>
      <c r="R100" s="5">
        <v>0.70793583607251942</v>
      </c>
      <c r="S100" s="1">
        <v>0.70793583607251942</v>
      </c>
      <c r="T100" s="5">
        <v>1.4878195985718047E-5</v>
      </c>
    </row>
    <row r="101" spans="1:37" x14ac:dyDescent="0.2">
      <c r="A101" s="1" t="s">
        <v>897</v>
      </c>
      <c r="B101" s="4" t="s">
        <v>928</v>
      </c>
      <c r="C101" s="1" t="s">
        <v>897</v>
      </c>
      <c r="D101" s="1" t="s">
        <v>911</v>
      </c>
      <c r="E101" s="1" t="s">
        <v>907</v>
      </c>
      <c r="F101" s="1" t="s">
        <v>801</v>
      </c>
      <c r="G101" s="1" t="s">
        <v>914</v>
      </c>
      <c r="H101" s="3">
        <v>328.50481646273602</v>
      </c>
      <c r="I101" s="3">
        <v>0.52980679879093795</v>
      </c>
      <c r="J101" s="3">
        <v>328.50481646273602</v>
      </c>
      <c r="K101" s="3">
        <v>0.52980679879093795</v>
      </c>
      <c r="L101" s="1" t="s">
        <v>905</v>
      </c>
      <c r="M101" s="1" t="s">
        <v>694</v>
      </c>
      <c r="N101" s="3">
        <v>16.02619089557211</v>
      </c>
      <c r="O101" s="3">
        <v>0.2</v>
      </c>
      <c r="P101" s="3">
        <f t="shared" si="1"/>
        <v>14.133924881153343</v>
      </c>
      <c r="Q101" s="1" t="s">
        <v>694</v>
      </c>
      <c r="R101" s="5">
        <v>0.70793305624546521</v>
      </c>
      <c r="S101" s="1">
        <v>0.70793305624546521</v>
      </c>
      <c r="T101" s="5">
        <v>8.5181222199719297E-6</v>
      </c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3"/>
      <c r="AK101" s="3"/>
    </row>
    <row r="102" spans="1:37" x14ac:dyDescent="0.2">
      <c r="A102" s="1" t="s">
        <v>898</v>
      </c>
      <c r="B102" s="4" t="s">
        <v>929</v>
      </c>
      <c r="C102" s="1" t="s">
        <v>898</v>
      </c>
      <c r="D102" s="1" t="s">
        <v>911</v>
      </c>
      <c r="E102" s="1" t="s">
        <v>907</v>
      </c>
      <c r="F102" s="1" t="s">
        <v>801</v>
      </c>
      <c r="G102" s="1" t="s">
        <v>914</v>
      </c>
      <c r="H102" s="3">
        <v>328.50481646273602</v>
      </c>
      <c r="I102" s="3">
        <v>0.52980679879093795</v>
      </c>
      <c r="J102" s="3">
        <v>328.50481646273602</v>
      </c>
      <c r="K102" s="3">
        <v>0.52980679879093795</v>
      </c>
      <c r="L102" s="1" t="s">
        <v>775</v>
      </c>
      <c r="M102" s="1" t="s">
        <v>694</v>
      </c>
      <c r="N102" s="3">
        <v>13.928655875229623</v>
      </c>
      <c r="O102" s="3">
        <v>0.2</v>
      </c>
      <c r="P102" s="3">
        <f t="shared" si="1"/>
        <v>11.42217954134405</v>
      </c>
      <c r="Q102" s="1" t="s">
        <v>694</v>
      </c>
      <c r="R102" s="5">
        <v>0.7079224769036544</v>
      </c>
      <c r="S102" s="1">
        <v>0.7079224769036544</v>
      </c>
      <c r="T102" s="5">
        <v>9.3609261615850973E-6</v>
      </c>
      <c r="U102" s="3">
        <v>2.1249892265892472</v>
      </c>
      <c r="V102" s="3">
        <v>-2.7101372176226732</v>
      </c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3"/>
      <c r="AK102" s="3"/>
    </row>
    <row r="103" spans="1:37" x14ac:dyDescent="0.2">
      <c r="A103" s="1" t="s">
        <v>899</v>
      </c>
      <c r="B103" s="4" t="s">
        <v>930</v>
      </c>
      <c r="C103" s="1" t="s">
        <v>899</v>
      </c>
      <c r="D103" s="1" t="s">
        <v>911</v>
      </c>
      <c r="E103" s="1" t="s">
        <v>907</v>
      </c>
      <c r="F103" s="1" t="s">
        <v>801</v>
      </c>
      <c r="G103" s="1" t="s">
        <v>914</v>
      </c>
      <c r="H103" s="3">
        <v>328.50481646273602</v>
      </c>
      <c r="I103" s="3">
        <v>0.52980679879093795</v>
      </c>
      <c r="J103" s="3">
        <v>328.50481646273602</v>
      </c>
      <c r="K103" s="3">
        <v>0.52980679879093795</v>
      </c>
      <c r="L103" s="1" t="s">
        <v>906</v>
      </c>
      <c r="M103" s="1" t="s">
        <v>694</v>
      </c>
      <c r="N103" s="3">
        <v>16.393243410666614</v>
      </c>
      <c r="O103" s="3">
        <v>0.2</v>
      </c>
      <c r="P103" s="3">
        <f t="shared" si="1"/>
        <v>14.608459483731886</v>
      </c>
      <c r="Q103" s="1" t="s">
        <v>694</v>
      </c>
      <c r="R103" s="5">
        <v>0.70787694973610771</v>
      </c>
      <c r="S103" s="1">
        <v>0.70787694973610771</v>
      </c>
      <c r="T103" s="5">
        <v>9.9274110118384994E-6</v>
      </c>
      <c r="U103" s="3">
        <v>2.2244626660171365</v>
      </c>
      <c r="V103" s="3">
        <v>-0.87731981756860478</v>
      </c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3"/>
      <c r="AK103" s="3"/>
    </row>
    <row r="104" spans="1:37" x14ac:dyDescent="0.2">
      <c r="A104" s="1">
        <v>307</v>
      </c>
      <c r="C104" s="1">
        <v>307</v>
      </c>
      <c r="D104" s="1" t="s">
        <v>203</v>
      </c>
      <c r="E104" s="1" t="s">
        <v>160</v>
      </c>
      <c r="F104" s="1" t="s">
        <v>853</v>
      </c>
      <c r="H104" s="3">
        <v>321.211979977753</v>
      </c>
      <c r="I104" s="3">
        <v>0.17819126761027501</v>
      </c>
      <c r="J104" s="3">
        <v>321.211979977753</v>
      </c>
      <c r="K104" s="3">
        <v>0.17819126761027501</v>
      </c>
      <c r="L104" s="1" t="s">
        <v>161</v>
      </c>
      <c r="Q104" s="1" t="s">
        <v>901</v>
      </c>
      <c r="R104" s="5">
        <v>0.70821900000000004</v>
      </c>
      <c r="S104" s="5">
        <v>0.70822600000000002</v>
      </c>
      <c r="U104" s="3">
        <v>5.6</v>
      </c>
      <c r="V104" s="3">
        <v>-0.9</v>
      </c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3"/>
      <c r="AK104" s="3"/>
    </row>
    <row r="105" spans="1:37" x14ac:dyDescent="0.2">
      <c r="A105" s="1">
        <v>323</v>
      </c>
      <c r="C105" s="1">
        <v>323</v>
      </c>
      <c r="D105" s="1" t="s">
        <v>204</v>
      </c>
      <c r="E105" s="1" t="s">
        <v>160</v>
      </c>
      <c r="F105" s="1" t="s">
        <v>853</v>
      </c>
      <c r="H105" s="3">
        <v>321.211979977753</v>
      </c>
      <c r="I105" s="3">
        <v>0.17819126761027501</v>
      </c>
      <c r="J105" s="3">
        <v>321.211979977753</v>
      </c>
      <c r="K105" s="3">
        <v>0.17819126761027501</v>
      </c>
      <c r="L105" s="1" t="s">
        <v>161</v>
      </c>
      <c r="Q105" s="1" t="s">
        <v>901</v>
      </c>
      <c r="R105" s="5">
        <v>0.70822200000000002</v>
      </c>
      <c r="S105" s="5">
        <v>0.708229</v>
      </c>
      <c r="U105" s="3">
        <v>5.3</v>
      </c>
      <c r="V105" s="3">
        <v>-0.8</v>
      </c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3"/>
      <c r="AK105" s="3"/>
    </row>
    <row r="106" spans="1:37" x14ac:dyDescent="0.2">
      <c r="A106" s="1">
        <v>846</v>
      </c>
      <c r="C106" s="1">
        <v>846</v>
      </c>
      <c r="D106" s="1" t="s">
        <v>360</v>
      </c>
      <c r="G106" s="3">
        <v>320.2</v>
      </c>
      <c r="J106" s="3">
        <v>320.2</v>
      </c>
      <c r="L106" s="1" t="s">
        <v>455</v>
      </c>
      <c r="M106" s="1" t="s">
        <v>750</v>
      </c>
      <c r="N106" s="3">
        <v>11.45</v>
      </c>
      <c r="O106" s="3">
        <v>3</v>
      </c>
      <c r="P106" s="3">
        <f>(N106-5.0936)/0.7735</f>
        <v>8.2177117000646405</v>
      </c>
      <c r="Q106" s="1" t="s">
        <v>362</v>
      </c>
      <c r="U106" s="3">
        <v>2.0499999999999998</v>
      </c>
      <c r="V106" s="3">
        <v>-0.61</v>
      </c>
      <c r="W106" s="1" t="s">
        <v>686</v>
      </c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3"/>
      <c r="AK106" s="3"/>
    </row>
    <row r="107" spans="1:37" x14ac:dyDescent="0.2">
      <c r="A107" s="1">
        <v>847</v>
      </c>
      <c r="C107" s="1">
        <v>847</v>
      </c>
      <c r="D107" s="1" t="s">
        <v>360</v>
      </c>
      <c r="G107" s="3">
        <v>320.2</v>
      </c>
      <c r="J107" s="3">
        <v>320.2</v>
      </c>
      <c r="L107" s="1" t="s">
        <v>455</v>
      </c>
      <c r="M107" s="1" t="s">
        <v>750</v>
      </c>
      <c r="N107" s="3">
        <v>14.3</v>
      </c>
      <c r="O107" s="3">
        <v>1.5</v>
      </c>
      <c r="P107" s="3">
        <f>(N107-5.0936)/0.7735</f>
        <v>11.902262443438914</v>
      </c>
      <c r="Q107" s="1" t="s">
        <v>362</v>
      </c>
      <c r="U107" s="3">
        <v>2.02</v>
      </c>
      <c r="V107" s="3">
        <v>-0.76</v>
      </c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3"/>
      <c r="AK107" s="3"/>
    </row>
    <row r="108" spans="1:37" x14ac:dyDescent="0.2">
      <c r="A108" s="1">
        <v>880</v>
      </c>
      <c r="C108" s="1">
        <v>880</v>
      </c>
      <c r="D108" s="1" t="s">
        <v>360</v>
      </c>
      <c r="G108" s="3">
        <v>319.5</v>
      </c>
      <c r="J108" s="3">
        <v>319.5</v>
      </c>
      <c r="L108" s="1" t="s">
        <v>371</v>
      </c>
      <c r="M108" s="1" t="s">
        <v>750</v>
      </c>
      <c r="N108" s="3">
        <v>6.9</v>
      </c>
      <c r="O108" s="3">
        <v>3</v>
      </c>
      <c r="P108" s="3">
        <f>(N108-5.0936)/0.7735</f>
        <v>2.3353587588881708</v>
      </c>
      <c r="Q108" s="1" t="s">
        <v>362</v>
      </c>
      <c r="U108" s="3">
        <v>2.74</v>
      </c>
      <c r="V108" s="3">
        <v>-4.05</v>
      </c>
      <c r="W108" s="1" t="s">
        <v>973</v>
      </c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3"/>
      <c r="AK108" s="3"/>
    </row>
    <row r="109" spans="1:37" x14ac:dyDescent="0.2">
      <c r="A109" s="1" t="s">
        <v>875</v>
      </c>
      <c r="C109" s="1" t="s">
        <v>581</v>
      </c>
      <c r="D109" s="1" t="s">
        <v>582</v>
      </c>
      <c r="E109" s="1" t="s">
        <v>708</v>
      </c>
      <c r="F109" s="1" t="s">
        <v>520</v>
      </c>
      <c r="H109" s="3">
        <v>319.40550000000002</v>
      </c>
      <c r="I109" s="3">
        <v>1.5340665499999999</v>
      </c>
      <c r="J109" s="3">
        <v>319.40550000000002</v>
      </c>
      <c r="K109" s="3">
        <v>1.5340665499999999</v>
      </c>
      <c r="L109" s="1" t="s">
        <v>450</v>
      </c>
      <c r="Q109" s="1" t="s">
        <v>521</v>
      </c>
      <c r="R109" s="5">
        <v>0.70816800000000002</v>
      </c>
      <c r="S109" s="5">
        <v>0.70827499999999999</v>
      </c>
      <c r="T109" s="2">
        <v>2.5999999999999998E-5</v>
      </c>
      <c r="U109" s="3">
        <v>6.12</v>
      </c>
      <c r="V109" s="3">
        <v>-2.09</v>
      </c>
      <c r="W109" s="1" t="s">
        <v>972</v>
      </c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3"/>
      <c r="AK109" s="3"/>
    </row>
    <row r="110" spans="1:37" x14ac:dyDescent="0.2">
      <c r="A110" s="1" t="s">
        <v>875</v>
      </c>
      <c r="C110" s="1" t="s">
        <v>615</v>
      </c>
      <c r="D110" s="1" t="s">
        <v>582</v>
      </c>
      <c r="E110" s="1" t="s">
        <v>708</v>
      </c>
      <c r="F110" s="1" t="s">
        <v>520</v>
      </c>
      <c r="H110" s="3">
        <v>319.40550000000002</v>
      </c>
      <c r="I110" s="3">
        <v>1.5340665499999999</v>
      </c>
      <c r="J110" s="3">
        <v>319.40550000000002</v>
      </c>
      <c r="K110" s="3">
        <v>1.5340665499999999</v>
      </c>
      <c r="L110" s="1" t="s">
        <v>450</v>
      </c>
      <c r="Q110" s="1" t="s">
        <v>521</v>
      </c>
      <c r="R110" s="5">
        <v>0.70819299999999996</v>
      </c>
      <c r="S110" s="5">
        <v>0.70830000000000004</v>
      </c>
      <c r="T110" s="2">
        <v>2.5999999999999998E-5</v>
      </c>
      <c r="U110" s="3">
        <v>5.84</v>
      </c>
      <c r="V110" s="3">
        <v>-2.21</v>
      </c>
      <c r="W110" s="1" t="s">
        <v>972</v>
      </c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3"/>
      <c r="AK110" s="3"/>
    </row>
    <row r="111" spans="1:37" x14ac:dyDescent="0.2">
      <c r="A111" s="1" t="s">
        <v>570</v>
      </c>
      <c r="C111" s="1" t="s">
        <v>570</v>
      </c>
      <c r="D111" s="1" t="s">
        <v>571</v>
      </c>
      <c r="E111" s="1" t="s">
        <v>509</v>
      </c>
      <c r="H111" s="3">
        <v>316.90010000000001</v>
      </c>
      <c r="I111" s="3">
        <v>0.10689940000000001</v>
      </c>
      <c r="J111" s="3">
        <v>316.90010000000001</v>
      </c>
      <c r="K111" s="3">
        <v>0.10689940000000001</v>
      </c>
      <c r="Q111" s="1" t="s">
        <v>901</v>
      </c>
      <c r="R111" s="5">
        <v>0.70828599999999997</v>
      </c>
      <c r="S111" s="5">
        <v>0.70829299999999995</v>
      </c>
      <c r="U111" s="3">
        <v>4.0999999999999996</v>
      </c>
      <c r="V111" s="3">
        <v>-4.4000000000000004</v>
      </c>
      <c r="W111" s="1" t="s">
        <v>199</v>
      </c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3"/>
      <c r="AK111" s="3"/>
    </row>
    <row r="112" spans="1:37" x14ac:dyDescent="0.2">
      <c r="A112" s="1" t="s">
        <v>572</v>
      </c>
      <c r="C112" s="1" t="s">
        <v>572</v>
      </c>
      <c r="D112" s="1" t="s">
        <v>571</v>
      </c>
      <c r="E112" s="1" t="s">
        <v>509</v>
      </c>
      <c r="H112" s="3">
        <v>316.90010000000001</v>
      </c>
      <c r="I112" s="3">
        <v>0.10689940000000001</v>
      </c>
      <c r="J112" s="3">
        <v>316.90010000000001</v>
      </c>
      <c r="K112" s="3">
        <v>0.10689940000000001</v>
      </c>
      <c r="Q112" s="1" t="s">
        <v>901</v>
      </c>
      <c r="R112" s="5">
        <v>0.70825000000000005</v>
      </c>
      <c r="S112" s="5">
        <v>0.70825700000000003</v>
      </c>
      <c r="U112" s="3">
        <v>4.3</v>
      </c>
      <c r="V112" s="3">
        <v>-2.2999999999999998</v>
      </c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3"/>
      <c r="AK112" s="3"/>
    </row>
    <row r="113" spans="1:40" x14ac:dyDescent="0.2">
      <c r="A113" s="1" t="s">
        <v>603</v>
      </c>
      <c r="C113" s="1" t="s">
        <v>603</v>
      </c>
      <c r="D113" s="1" t="s">
        <v>571</v>
      </c>
      <c r="E113" s="1" t="s">
        <v>509</v>
      </c>
      <c r="H113" s="3">
        <v>316.90010000000001</v>
      </c>
      <c r="I113" s="3">
        <v>0.10689940000000001</v>
      </c>
      <c r="J113" s="3">
        <v>316.90010000000001</v>
      </c>
      <c r="K113" s="3">
        <v>0.10689940000000001</v>
      </c>
      <c r="Q113" s="1" t="s">
        <v>901</v>
      </c>
      <c r="R113" s="5">
        <v>0.70824600000000004</v>
      </c>
      <c r="S113" s="5">
        <v>0.70825300000000002</v>
      </c>
      <c r="U113" s="3">
        <v>5.0999999999999996</v>
      </c>
      <c r="V113" s="3">
        <v>-1.9</v>
      </c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3"/>
      <c r="AK113" s="3"/>
    </row>
    <row r="114" spans="1:40" x14ac:dyDescent="0.2">
      <c r="A114" s="1" t="s">
        <v>612</v>
      </c>
      <c r="C114" s="1" t="s">
        <v>612</v>
      </c>
      <c r="D114" s="1" t="s">
        <v>571</v>
      </c>
      <c r="E114" s="1" t="s">
        <v>509</v>
      </c>
      <c r="H114" s="3">
        <v>316.90010000000001</v>
      </c>
      <c r="I114" s="3">
        <v>0.10689940000000001</v>
      </c>
      <c r="J114" s="3">
        <v>316.90010000000001</v>
      </c>
      <c r="K114" s="3">
        <v>0.10689940000000001</v>
      </c>
      <c r="Q114" s="1" t="s">
        <v>901</v>
      </c>
      <c r="R114" s="5">
        <v>0.708229</v>
      </c>
      <c r="S114" s="5">
        <v>0.70823599999999998</v>
      </c>
      <c r="U114" s="3">
        <v>4.5</v>
      </c>
      <c r="V114" s="3">
        <v>-1.7</v>
      </c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3"/>
      <c r="AK114" s="3"/>
    </row>
    <row r="115" spans="1:40" x14ac:dyDescent="0.2">
      <c r="A115" s="1" t="s">
        <v>617</v>
      </c>
      <c r="C115" s="1" t="s">
        <v>617</v>
      </c>
      <c r="D115" s="1" t="s">
        <v>571</v>
      </c>
      <c r="E115" s="1" t="s">
        <v>509</v>
      </c>
      <c r="H115" s="3">
        <v>316.90010000000001</v>
      </c>
      <c r="I115" s="3">
        <v>0.10689940000000001</v>
      </c>
      <c r="J115" s="3">
        <v>316.90010000000001</v>
      </c>
      <c r="K115" s="3">
        <v>0.10689940000000001</v>
      </c>
      <c r="Q115" s="1" t="s">
        <v>901</v>
      </c>
      <c r="R115" s="5">
        <v>0.70823499999999995</v>
      </c>
      <c r="S115" s="5">
        <v>0.70824200000000004</v>
      </c>
      <c r="U115" s="3">
        <v>5.2</v>
      </c>
      <c r="V115" s="3">
        <v>-7.2</v>
      </c>
      <c r="W115" s="1" t="s">
        <v>510</v>
      </c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3"/>
      <c r="AK115" s="3"/>
    </row>
    <row r="116" spans="1:40" x14ac:dyDescent="0.2">
      <c r="A116" s="1">
        <v>306</v>
      </c>
      <c r="C116" s="1">
        <v>306</v>
      </c>
      <c r="D116" s="1" t="s">
        <v>159</v>
      </c>
      <c r="E116" s="1" t="s">
        <v>160</v>
      </c>
      <c r="F116" s="1" t="s">
        <v>853</v>
      </c>
      <c r="H116" s="3">
        <v>316.59845383759699</v>
      </c>
      <c r="I116" s="3">
        <v>0.213461767443896</v>
      </c>
      <c r="J116" s="3">
        <v>316.59845383759699</v>
      </c>
      <c r="K116" s="3">
        <v>0.213461767443896</v>
      </c>
      <c r="L116" s="1" t="s">
        <v>161</v>
      </c>
      <c r="Q116" s="1" t="s">
        <v>901</v>
      </c>
      <c r="R116" s="5">
        <v>0.70823400000000003</v>
      </c>
      <c r="S116" s="5">
        <v>0.70824100000000001</v>
      </c>
      <c r="U116" s="3">
        <v>5.3</v>
      </c>
      <c r="V116" s="3">
        <v>-1.3</v>
      </c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3"/>
      <c r="AK116" s="3"/>
    </row>
    <row r="117" spans="1:40" x14ac:dyDescent="0.2">
      <c r="A117" s="1">
        <v>310</v>
      </c>
      <c r="C117" s="1">
        <v>310</v>
      </c>
      <c r="D117" s="1" t="s">
        <v>159</v>
      </c>
      <c r="E117" s="1" t="s">
        <v>160</v>
      </c>
      <c r="F117" s="1" t="s">
        <v>853</v>
      </c>
      <c r="H117" s="3">
        <v>316.59845383759699</v>
      </c>
      <c r="I117" s="3">
        <v>0.213461767443896</v>
      </c>
      <c r="J117" s="3">
        <v>316.59845383759699</v>
      </c>
      <c r="K117" s="3">
        <v>0.213461767443896</v>
      </c>
      <c r="L117" s="1" t="s">
        <v>161</v>
      </c>
      <c r="Q117" s="1" t="s">
        <v>901</v>
      </c>
      <c r="R117" s="5">
        <v>0.70823899999999995</v>
      </c>
      <c r="S117" s="5">
        <v>0.70824600000000004</v>
      </c>
      <c r="U117" s="3">
        <v>5.3</v>
      </c>
      <c r="V117" s="3">
        <v>-1.4</v>
      </c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3"/>
      <c r="AK117" s="3"/>
    </row>
    <row r="118" spans="1:40" x14ac:dyDescent="0.2">
      <c r="A118" s="1" t="s">
        <v>516</v>
      </c>
      <c r="C118" s="1" t="s">
        <v>516</v>
      </c>
      <c r="D118" s="1" t="s">
        <v>517</v>
      </c>
      <c r="E118" s="1" t="s">
        <v>509</v>
      </c>
      <c r="H118" s="3">
        <v>315.55459999999999</v>
      </c>
      <c r="I118" s="3">
        <v>0.16616220000000001</v>
      </c>
      <c r="J118" s="3">
        <v>315.55459999999999</v>
      </c>
      <c r="K118" s="3">
        <v>0.16616220000000001</v>
      </c>
      <c r="Q118" s="1" t="s">
        <v>901</v>
      </c>
      <c r="R118" s="5">
        <v>0.70824299999999996</v>
      </c>
      <c r="S118" s="5">
        <v>0.70825000000000005</v>
      </c>
      <c r="U118" s="3">
        <v>5.7</v>
      </c>
      <c r="V118" s="3">
        <v>-4.4000000000000004</v>
      </c>
      <c r="W118" s="1" t="s">
        <v>199</v>
      </c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3"/>
      <c r="AK118" s="3"/>
    </row>
    <row r="119" spans="1:40" x14ac:dyDescent="0.2">
      <c r="A119" s="1" t="s">
        <v>557</v>
      </c>
      <c r="C119" s="1" t="s">
        <v>557</v>
      </c>
      <c r="D119" s="1" t="s">
        <v>517</v>
      </c>
      <c r="E119" s="1" t="s">
        <v>509</v>
      </c>
      <c r="H119" s="3">
        <v>315.55459999999999</v>
      </c>
      <c r="I119" s="3">
        <v>0.16616220000000001</v>
      </c>
      <c r="J119" s="3">
        <v>315.55459999999999</v>
      </c>
      <c r="K119" s="3">
        <v>0.16616220000000001</v>
      </c>
      <c r="Q119" s="1" t="s">
        <v>901</v>
      </c>
      <c r="R119" s="5">
        <v>0.70823700000000001</v>
      </c>
      <c r="S119" s="5">
        <v>0.70824399999999998</v>
      </c>
      <c r="U119" s="3">
        <v>6.5</v>
      </c>
      <c r="V119" s="3">
        <v>-1.9</v>
      </c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3"/>
      <c r="AJ119" s="3"/>
      <c r="AK119" s="4"/>
      <c r="AN119" s="3"/>
    </row>
    <row r="120" spans="1:40" x14ac:dyDescent="0.2">
      <c r="A120" s="1" t="s">
        <v>568</v>
      </c>
      <c r="C120" s="1" t="s">
        <v>568</v>
      </c>
      <c r="D120" s="1" t="s">
        <v>517</v>
      </c>
      <c r="E120" s="1" t="s">
        <v>509</v>
      </c>
      <c r="H120" s="3">
        <v>315.55459999999999</v>
      </c>
      <c r="I120" s="3">
        <v>0.16616220000000001</v>
      </c>
      <c r="J120" s="3">
        <v>315.55459999999999</v>
      </c>
      <c r="K120" s="3">
        <v>0.16616220000000001</v>
      </c>
      <c r="Q120" s="1" t="s">
        <v>901</v>
      </c>
      <c r="R120" s="5">
        <v>0.70824100000000001</v>
      </c>
      <c r="S120" s="5">
        <v>0.70824799999999999</v>
      </c>
      <c r="U120" s="3">
        <v>6</v>
      </c>
      <c r="V120" s="3">
        <v>-6.3</v>
      </c>
      <c r="W120" s="1" t="s">
        <v>510</v>
      </c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3"/>
      <c r="AK120" s="3"/>
    </row>
    <row r="121" spans="1:40" x14ac:dyDescent="0.2">
      <c r="A121" s="1">
        <v>305</v>
      </c>
      <c r="C121" s="1">
        <v>305</v>
      </c>
      <c r="D121" s="1" t="s">
        <v>212</v>
      </c>
      <c r="E121" s="1" t="s">
        <v>160</v>
      </c>
      <c r="F121" s="1" t="s">
        <v>853</v>
      </c>
      <c r="H121" s="3">
        <v>315.54393770856501</v>
      </c>
      <c r="I121" s="3">
        <v>0.16090530514092399</v>
      </c>
      <c r="J121" s="3">
        <v>315.54393770856501</v>
      </c>
      <c r="K121" s="3">
        <v>0.16090530514092399</v>
      </c>
      <c r="L121" s="1" t="s">
        <v>161</v>
      </c>
      <c r="Q121" s="1" t="s">
        <v>901</v>
      </c>
      <c r="R121" s="5">
        <v>0.70819799999999999</v>
      </c>
      <c r="S121" s="5">
        <v>0.70820499999999997</v>
      </c>
      <c r="U121" s="3">
        <v>5.9</v>
      </c>
      <c r="V121" s="3">
        <v>-1.7</v>
      </c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3"/>
      <c r="AK121" s="3"/>
    </row>
    <row r="122" spans="1:40" x14ac:dyDescent="0.2">
      <c r="A122" s="1">
        <v>324</v>
      </c>
      <c r="C122" s="1">
        <v>324</v>
      </c>
      <c r="D122" s="1" t="s">
        <v>212</v>
      </c>
      <c r="E122" s="1" t="s">
        <v>160</v>
      </c>
      <c r="F122" s="1" t="s">
        <v>853</v>
      </c>
      <c r="H122" s="3">
        <v>315.54393770856501</v>
      </c>
      <c r="I122" s="3">
        <v>0.16090530514092399</v>
      </c>
      <c r="J122" s="3">
        <v>315.54393770856501</v>
      </c>
      <c r="K122" s="3">
        <v>0.16090530514092399</v>
      </c>
      <c r="L122" s="1" t="s">
        <v>161</v>
      </c>
      <c r="Q122" s="1" t="s">
        <v>901</v>
      </c>
      <c r="R122" s="5">
        <v>0.70825899999999997</v>
      </c>
      <c r="S122" s="5">
        <v>0.70826599999999995</v>
      </c>
      <c r="U122" s="3">
        <v>6</v>
      </c>
      <c r="V122" s="3">
        <v>-1.7</v>
      </c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3"/>
      <c r="AK122" s="3"/>
    </row>
    <row r="123" spans="1:40" x14ac:dyDescent="0.2">
      <c r="A123" s="1">
        <v>229932</v>
      </c>
      <c r="C123" s="1">
        <v>229932</v>
      </c>
      <c r="D123" s="1" t="s">
        <v>360</v>
      </c>
      <c r="G123" s="3">
        <v>314</v>
      </c>
      <c r="J123" s="3">
        <v>314</v>
      </c>
      <c r="L123" s="1" t="s">
        <v>454</v>
      </c>
      <c r="M123" s="1" t="s">
        <v>750</v>
      </c>
      <c r="N123" s="3">
        <v>16.88</v>
      </c>
      <c r="O123" s="3">
        <v>1.5</v>
      </c>
      <c r="P123" s="3">
        <f>(N123-5.0936)/0.7735</f>
        <v>15.237750484809307</v>
      </c>
      <c r="Q123" s="1" t="s">
        <v>362</v>
      </c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3"/>
      <c r="AK123" s="3"/>
    </row>
    <row r="124" spans="1:40" x14ac:dyDescent="0.2">
      <c r="A124" s="1">
        <v>229932</v>
      </c>
      <c r="C124" s="1">
        <v>229932</v>
      </c>
      <c r="D124" s="1" t="s">
        <v>360</v>
      </c>
      <c r="G124" s="3">
        <v>314</v>
      </c>
      <c r="J124" s="3">
        <v>314</v>
      </c>
      <c r="L124" s="1" t="s">
        <v>454</v>
      </c>
      <c r="M124" s="1" t="s">
        <v>750</v>
      </c>
      <c r="N124" s="3">
        <v>14.88</v>
      </c>
      <c r="O124" s="3">
        <v>1.5</v>
      </c>
      <c r="P124" s="3">
        <f>(N124-5.0936)/0.7735</f>
        <v>12.652100840336136</v>
      </c>
      <c r="Q124" s="1" t="s">
        <v>362</v>
      </c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3"/>
      <c r="AK124" s="3"/>
    </row>
    <row r="125" spans="1:40" x14ac:dyDescent="0.2">
      <c r="A125" s="1" t="s">
        <v>285</v>
      </c>
      <c r="C125" s="1" t="s">
        <v>285</v>
      </c>
      <c r="D125" s="1" t="s">
        <v>286</v>
      </c>
      <c r="E125" s="1" t="s">
        <v>160</v>
      </c>
      <c r="F125" s="1" t="s">
        <v>853</v>
      </c>
      <c r="H125" s="3">
        <v>313.82873192436</v>
      </c>
      <c r="I125" s="3">
        <v>0.473484623169597</v>
      </c>
      <c r="J125" s="3">
        <v>313.82873192436</v>
      </c>
      <c r="K125" s="3">
        <v>0.473484623169597</v>
      </c>
      <c r="L125" s="1" t="s">
        <v>287</v>
      </c>
      <c r="Q125" s="1" t="s">
        <v>901</v>
      </c>
      <c r="R125" s="5">
        <v>0.70826800000000001</v>
      </c>
      <c r="S125" s="5">
        <v>0.70827499999999999</v>
      </c>
      <c r="U125" s="3">
        <v>5.7</v>
      </c>
      <c r="V125" s="3">
        <v>-3</v>
      </c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3"/>
      <c r="AK125" s="3"/>
    </row>
    <row r="126" spans="1:40" x14ac:dyDescent="0.2">
      <c r="A126" s="1" t="s">
        <v>891</v>
      </c>
      <c r="B126" s="4" t="s">
        <v>922</v>
      </c>
      <c r="C126" s="1" t="s">
        <v>891</v>
      </c>
      <c r="D126" s="1" t="s">
        <v>912</v>
      </c>
      <c r="E126" s="1" t="s">
        <v>908</v>
      </c>
      <c r="F126" s="1" t="s">
        <v>801</v>
      </c>
      <c r="G126" s="1" t="s">
        <v>915</v>
      </c>
      <c r="H126" s="3">
        <v>313.599388209121</v>
      </c>
      <c r="I126" s="3">
        <v>0.57386733190622496</v>
      </c>
      <c r="J126" s="3">
        <v>313.599388209121</v>
      </c>
      <c r="K126" s="3">
        <v>0.57386733190622496</v>
      </c>
      <c r="L126" s="1" t="s">
        <v>902</v>
      </c>
      <c r="M126" s="1" t="s">
        <v>694</v>
      </c>
      <c r="N126" s="3">
        <v>14.432318588568416</v>
      </c>
      <c r="O126" s="3">
        <v>0.2</v>
      </c>
      <c r="P126" s="3">
        <f>(N126-5.0936)/0.7735</f>
        <v>12.073327199183472</v>
      </c>
      <c r="Q126" s="1" t="s">
        <v>694</v>
      </c>
      <c r="R126" s="5">
        <v>0.70846244330987374</v>
      </c>
      <c r="S126" s="1">
        <v>0.70846244330987374</v>
      </c>
      <c r="T126" s="5">
        <v>1.2185398940903191E-5</v>
      </c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3"/>
      <c r="AK126" s="3"/>
    </row>
    <row r="127" spans="1:40" x14ac:dyDescent="0.2">
      <c r="A127" s="1" t="s">
        <v>893</v>
      </c>
      <c r="B127" s="4" t="s">
        <v>924</v>
      </c>
      <c r="C127" s="1" t="s">
        <v>893</v>
      </c>
      <c r="D127" s="1" t="s">
        <v>912</v>
      </c>
      <c r="E127" s="1" t="s">
        <v>908</v>
      </c>
      <c r="F127" s="1" t="s">
        <v>801</v>
      </c>
      <c r="G127" s="1" t="s">
        <v>915</v>
      </c>
      <c r="H127" s="3">
        <v>313.599388209121</v>
      </c>
      <c r="I127" s="3">
        <v>0.57386733190622496</v>
      </c>
      <c r="J127" s="3">
        <v>313.599388209121</v>
      </c>
      <c r="K127" s="3">
        <v>0.57386733190622496</v>
      </c>
      <c r="L127" s="1" t="s">
        <v>789</v>
      </c>
      <c r="M127" s="1" t="s">
        <v>694</v>
      </c>
      <c r="N127" s="3">
        <v>15.493706775712601</v>
      </c>
      <c r="O127" s="3">
        <v>0.2</v>
      </c>
      <c r="P127" s="3">
        <f>(N127-5.0936)/0.7735</f>
        <v>13.445516193552168</v>
      </c>
      <c r="Q127" s="1" t="s">
        <v>694</v>
      </c>
      <c r="R127" s="5">
        <v>0.70833504123613966</v>
      </c>
      <c r="S127" s="1">
        <v>0.70833504123613966</v>
      </c>
      <c r="T127" s="5">
        <v>8.4271329138700134E-6</v>
      </c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3"/>
      <c r="AK127" s="3"/>
    </row>
    <row r="128" spans="1:40" x14ac:dyDescent="0.2">
      <c r="A128" s="1" t="s">
        <v>605</v>
      </c>
      <c r="C128" s="1" t="s">
        <v>605</v>
      </c>
      <c r="D128" s="1" t="s">
        <v>606</v>
      </c>
      <c r="E128" s="1" t="s">
        <v>509</v>
      </c>
      <c r="H128" s="3">
        <v>313.06880000000001</v>
      </c>
      <c r="I128" s="3">
        <v>1.087331</v>
      </c>
      <c r="J128" s="3">
        <v>313.06880000000001</v>
      </c>
      <c r="K128" s="3">
        <v>1.087331</v>
      </c>
      <c r="Q128" s="1" t="s">
        <v>901</v>
      </c>
      <c r="R128" s="5">
        <v>0.70821599999999996</v>
      </c>
      <c r="S128" s="5">
        <v>0.70822300000000005</v>
      </c>
      <c r="U128" s="3">
        <v>4.7</v>
      </c>
      <c r="V128" s="3">
        <v>-2.2999999999999998</v>
      </c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3"/>
      <c r="AK128" s="3"/>
    </row>
    <row r="129" spans="1:40" x14ac:dyDescent="0.2">
      <c r="A129" s="1" t="s">
        <v>705</v>
      </c>
      <c r="C129" s="1" t="s">
        <v>456</v>
      </c>
      <c r="D129" s="1" t="s">
        <v>706</v>
      </c>
      <c r="E129" s="1" t="s">
        <v>696</v>
      </c>
      <c r="F129" s="1" t="s">
        <v>853</v>
      </c>
      <c r="H129" s="3">
        <v>313.0283</v>
      </c>
      <c r="I129" s="3">
        <v>1.077556</v>
      </c>
      <c r="J129" s="3">
        <v>313.0283</v>
      </c>
      <c r="K129" s="3">
        <v>1.077556</v>
      </c>
      <c r="Q129" s="1" t="s">
        <v>26</v>
      </c>
      <c r="R129" s="5">
        <v>0.70828999999999998</v>
      </c>
      <c r="S129" s="5">
        <v>0.70829699999999995</v>
      </c>
      <c r="T129" s="2">
        <v>6.0000000000000002E-6</v>
      </c>
      <c r="U129" s="3">
        <v>5.75</v>
      </c>
      <c r="V129" s="3">
        <v>-2.59</v>
      </c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3"/>
      <c r="AJ129" s="3"/>
      <c r="AK129" s="4"/>
      <c r="AN129" s="3"/>
    </row>
    <row r="130" spans="1:40" x14ac:dyDescent="0.2">
      <c r="A130" s="1">
        <v>328</v>
      </c>
      <c r="C130" s="1">
        <v>328</v>
      </c>
      <c r="D130" s="1" t="s">
        <v>563</v>
      </c>
      <c r="E130" s="1" t="s">
        <v>160</v>
      </c>
      <c r="F130" s="1" t="s">
        <v>853</v>
      </c>
      <c r="H130" s="3">
        <v>313.0283</v>
      </c>
      <c r="I130" s="3">
        <v>1.077556</v>
      </c>
      <c r="J130" s="3">
        <v>313.0283</v>
      </c>
      <c r="K130" s="3">
        <v>1.077556</v>
      </c>
      <c r="L130" s="1" t="s">
        <v>564</v>
      </c>
      <c r="Q130" s="1" t="s">
        <v>901</v>
      </c>
      <c r="R130" s="5">
        <v>0.70826100000000003</v>
      </c>
      <c r="S130" s="5">
        <v>0.70826800000000001</v>
      </c>
      <c r="U130" s="3">
        <v>4.8</v>
      </c>
      <c r="V130" s="3">
        <v>-2.9</v>
      </c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3"/>
      <c r="AK130" s="3"/>
    </row>
    <row r="131" spans="1:40" x14ac:dyDescent="0.2">
      <c r="A131" s="1" t="s">
        <v>456</v>
      </c>
      <c r="C131" s="1" t="s">
        <v>456</v>
      </c>
      <c r="D131" s="1" t="s">
        <v>563</v>
      </c>
      <c r="E131" s="1" t="s">
        <v>160</v>
      </c>
      <c r="F131" s="1" t="s">
        <v>853</v>
      </c>
      <c r="H131" s="3">
        <v>313.0283</v>
      </c>
      <c r="I131" s="3">
        <v>1.077556</v>
      </c>
      <c r="J131" s="3">
        <v>313.0283</v>
      </c>
      <c r="K131" s="3">
        <v>1.077556</v>
      </c>
      <c r="L131" s="1" t="s">
        <v>564</v>
      </c>
      <c r="Q131" s="1" t="s">
        <v>901</v>
      </c>
      <c r="R131" s="5">
        <v>0.70826599999999995</v>
      </c>
      <c r="S131" s="5">
        <v>0.70827300000000004</v>
      </c>
      <c r="U131" s="3">
        <v>5.8</v>
      </c>
      <c r="V131" s="3">
        <v>-2.6</v>
      </c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3"/>
      <c r="AK131" s="3"/>
    </row>
    <row r="132" spans="1:40" x14ac:dyDescent="0.2">
      <c r="A132" s="1" t="s">
        <v>558</v>
      </c>
      <c r="C132" s="1" t="s">
        <v>558</v>
      </c>
      <c r="D132" s="1" t="s">
        <v>508</v>
      </c>
      <c r="E132" s="1" t="s">
        <v>509</v>
      </c>
      <c r="H132" s="3">
        <v>312.89940000000001</v>
      </c>
      <c r="I132" s="3">
        <v>1.055707</v>
      </c>
      <c r="J132" s="3">
        <v>312.89940000000001</v>
      </c>
      <c r="K132" s="3">
        <v>1.055707</v>
      </c>
      <c r="Q132" s="1" t="s">
        <v>901</v>
      </c>
      <c r="R132" s="5">
        <v>0.70840400000000003</v>
      </c>
      <c r="S132" s="5">
        <v>0.70841100000000001</v>
      </c>
      <c r="U132" s="3">
        <v>4.7</v>
      </c>
      <c r="V132" s="3">
        <v>-2.5</v>
      </c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3"/>
      <c r="AK132" s="3"/>
    </row>
    <row r="133" spans="1:40" x14ac:dyDescent="0.2">
      <c r="A133" s="1" t="s">
        <v>507</v>
      </c>
      <c r="C133" s="1" t="s">
        <v>507</v>
      </c>
      <c r="D133" s="1" t="s">
        <v>508</v>
      </c>
      <c r="E133" s="1" t="s">
        <v>509</v>
      </c>
      <c r="H133" s="3">
        <v>312.89940000000001</v>
      </c>
      <c r="I133" s="3">
        <v>1.055707</v>
      </c>
      <c r="J133" s="3">
        <v>312.89940000000001</v>
      </c>
      <c r="K133" s="3">
        <v>1.055707</v>
      </c>
      <c r="Q133" s="1" t="s">
        <v>901</v>
      </c>
      <c r="R133" s="5">
        <v>0.70836600000000005</v>
      </c>
      <c r="S133" s="5">
        <v>0.70837300000000003</v>
      </c>
      <c r="U133" s="3">
        <v>5</v>
      </c>
      <c r="V133" s="3">
        <v>-6.7</v>
      </c>
      <c r="W133" s="1" t="s">
        <v>510</v>
      </c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3"/>
      <c r="AK133" s="3"/>
    </row>
    <row r="134" spans="1:40" x14ac:dyDescent="0.2">
      <c r="A134" s="1" t="s">
        <v>559</v>
      </c>
      <c r="C134" s="1" t="s">
        <v>559</v>
      </c>
      <c r="D134" s="1" t="s">
        <v>508</v>
      </c>
      <c r="E134" s="1" t="s">
        <v>509</v>
      </c>
      <c r="H134" s="3">
        <v>312.89940000000001</v>
      </c>
      <c r="I134" s="3">
        <v>1.055707</v>
      </c>
      <c r="J134" s="3">
        <v>312.89940000000001</v>
      </c>
      <c r="K134" s="3">
        <v>1.055707</v>
      </c>
      <c r="Q134" s="1" t="s">
        <v>901</v>
      </c>
      <c r="R134" s="5">
        <v>0.70850199999999997</v>
      </c>
      <c r="S134" s="5">
        <v>0.70850900000000006</v>
      </c>
      <c r="U134" s="3">
        <v>2.6</v>
      </c>
      <c r="V134" s="3">
        <v>-15.2</v>
      </c>
      <c r="W134" s="1" t="s">
        <v>510</v>
      </c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3"/>
      <c r="AJ134" s="3"/>
      <c r="AK134" s="4"/>
      <c r="AN134" s="3"/>
    </row>
    <row r="135" spans="1:40" x14ac:dyDescent="0.2">
      <c r="A135" s="1" t="s">
        <v>560</v>
      </c>
      <c r="C135" s="1" t="s">
        <v>560</v>
      </c>
      <c r="D135" s="1" t="s">
        <v>508</v>
      </c>
      <c r="E135" s="1" t="s">
        <v>509</v>
      </c>
      <c r="H135" s="3">
        <v>312.89940000000001</v>
      </c>
      <c r="I135" s="3">
        <v>1.055707</v>
      </c>
      <c r="J135" s="3">
        <v>312.89940000000001</v>
      </c>
      <c r="K135" s="3">
        <v>1.055707</v>
      </c>
      <c r="Q135" s="1" t="s">
        <v>901</v>
      </c>
      <c r="R135" s="5">
        <v>0.70825300000000002</v>
      </c>
      <c r="S135" s="5">
        <v>0.70826</v>
      </c>
      <c r="U135" s="3">
        <v>6</v>
      </c>
      <c r="V135" s="3">
        <v>-4.3</v>
      </c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3"/>
      <c r="AK135" s="3"/>
    </row>
    <row r="136" spans="1:40" x14ac:dyDescent="0.2">
      <c r="A136" s="1" t="s">
        <v>522</v>
      </c>
      <c r="C136" s="1" t="s">
        <v>522</v>
      </c>
      <c r="D136" s="1" t="s">
        <v>508</v>
      </c>
      <c r="E136" s="1" t="s">
        <v>509</v>
      </c>
      <c r="H136" s="3">
        <v>312.89940000000001</v>
      </c>
      <c r="I136" s="3">
        <v>1.055707</v>
      </c>
      <c r="J136" s="3">
        <v>312.89940000000001</v>
      </c>
      <c r="K136" s="3">
        <v>1.055707</v>
      </c>
      <c r="Q136" s="1" t="s">
        <v>901</v>
      </c>
      <c r="R136" s="5">
        <v>0.70828899999999995</v>
      </c>
      <c r="S136" s="5">
        <v>0.70829600000000004</v>
      </c>
      <c r="U136" s="3">
        <v>5.9</v>
      </c>
      <c r="V136" s="3">
        <v>-5.5</v>
      </c>
      <c r="W136" s="1" t="s">
        <v>199</v>
      </c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3"/>
      <c r="AK136" s="3"/>
    </row>
    <row r="137" spans="1:40" x14ac:dyDescent="0.2">
      <c r="A137" s="1" t="s">
        <v>512</v>
      </c>
      <c r="C137" s="1" t="s">
        <v>512</v>
      </c>
      <c r="D137" s="1" t="s">
        <v>360</v>
      </c>
      <c r="G137" s="3">
        <v>312.8</v>
      </c>
      <c r="J137" s="3">
        <v>312.8</v>
      </c>
      <c r="L137" s="1" t="s">
        <v>363</v>
      </c>
      <c r="M137" s="1" t="s">
        <v>750</v>
      </c>
      <c r="N137" s="3">
        <v>15.42</v>
      </c>
      <c r="O137" s="3">
        <v>3</v>
      </c>
      <c r="P137" s="3">
        <f>(N137-5.0936)/0.7735</f>
        <v>13.350226244343892</v>
      </c>
      <c r="Q137" s="1" t="s">
        <v>366</v>
      </c>
      <c r="U137" s="3">
        <v>2.74</v>
      </c>
      <c r="V137" s="3">
        <v>-1.41</v>
      </c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3"/>
      <c r="AK137" s="3"/>
    </row>
    <row r="138" spans="1:40" x14ac:dyDescent="0.2">
      <c r="A138" s="1" t="s">
        <v>875</v>
      </c>
      <c r="C138" s="1" t="s">
        <v>518</v>
      </c>
      <c r="D138" s="1" t="s">
        <v>519</v>
      </c>
      <c r="E138" s="1" t="s">
        <v>888</v>
      </c>
      <c r="F138" s="1" t="s">
        <v>520</v>
      </c>
      <c r="H138" s="3">
        <v>312.53019999999998</v>
      </c>
      <c r="I138" s="3">
        <v>0.8952061</v>
      </c>
      <c r="J138" s="3">
        <v>312.53019999999998</v>
      </c>
      <c r="K138" s="3">
        <v>0.8952061</v>
      </c>
      <c r="L138" s="1" t="s">
        <v>450</v>
      </c>
      <c r="Q138" s="1" t="s">
        <v>521</v>
      </c>
      <c r="R138" s="5">
        <v>0.70818899999999996</v>
      </c>
      <c r="S138" s="5">
        <v>0.70829600000000004</v>
      </c>
      <c r="T138" s="2">
        <v>2.5999999999999998E-5</v>
      </c>
      <c r="U138" s="3">
        <v>-2.4300000000000002</v>
      </c>
      <c r="V138" s="3">
        <v>5.76</v>
      </c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3"/>
      <c r="AK138" s="3"/>
    </row>
    <row r="139" spans="1:40" x14ac:dyDescent="0.2">
      <c r="A139" s="1" t="s">
        <v>875</v>
      </c>
      <c r="C139" s="1" t="s">
        <v>569</v>
      </c>
      <c r="D139" s="1" t="s">
        <v>519</v>
      </c>
      <c r="E139" s="1" t="s">
        <v>888</v>
      </c>
      <c r="F139" s="1" t="s">
        <v>520</v>
      </c>
      <c r="H139" s="3">
        <v>312.53019999999998</v>
      </c>
      <c r="I139" s="3">
        <v>0.8952061</v>
      </c>
      <c r="J139" s="3">
        <v>312.53019999999998</v>
      </c>
      <c r="K139" s="3">
        <v>0.8952061</v>
      </c>
      <c r="L139" s="1" t="s">
        <v>450</v>
      </c>
      <c r="Q139" s="1" t="s">
        <v>521</v>
      </c>
      <c r="R139" s="5">
        <v>0.70823400000000003</v>
      </c>
      <c r="S139" s="5">
        <v>0.708341</v>
      </c>
      <c r="T139" s="2">
        <v>2.5999999999999998E-5</v>
      </c>
      <c r="U139" s="3">
        <v>-2.1800000000000002</v>
      </c>
      <c r="V139" s="3">
        <v>5.42</v>
      </c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3"/>
      <c r="AK139" s="3"/>
    </row>
    <row r="140" spans="1:40" x14ac:dyDescent="0.2">
      <c r="A140" s="1" t="s">
        <v>200</v>
      </c>
      <c r="C140" s="1" t="s">
        <v>200</v>
      </c>
      <c r="D140" s="1" t="s">
        <v>196</v>
      </c>
      <c r="E140" s="1" t="s">
        <v>160</v>
      </c>
      <c r="F140" s="1" t="s">
        <v>853</v>
      </c>
      <c r="H140" s="3">
        <v>312.512625139043</v>
      </c>
      <c r="I140" s="3">
        <v>0.13808356173584899</v>
      </c>
      <c r="J140" s="3">
        <v>312.512625139043</v>
      </c>
      <c r="K140" s="3">
        <v>0.13808356173584899</v>
      </c>
      <c r="L140" s="1" t="s">
        <v>201</v>
      </c>
      <c r="Q140" s="1" t="s">
        <v>901</v>
      </c>
      <c r="R140" s="5">
        <v>0.70828000000000002</v>
      </c>
      <c r="S140" s="5">
        <v>0.708287</v>
      </c>
      <c r="U140" s="3">
        <v>6.8</v>
      </c>
      <c r="V140" s="3">
        <v>-2</v>
      </c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3"/>
      <c r="AK140" s="3"/>
    </row>
    <row r="141" spans="1:40" x14ac:dyDescent="0.2">
      <c r="A141" s="1" t="s">
        <v>704</v>
      </c>
      <c r="C141" s="1" t="s">
        <v>190</v>
      </c>
      <c r="D141" s="1" t="s">
        <v>698</v>
      </c>
      <c r="E141" s="1" t="s">
        <v>707</v>
      </c>
      <c r="F141" s="1" t="s">
        <v>853</v>
      </c>
      <c r="H141" s="3">
        <v>312.43259999999998</v>
      </c>
      <c r="I141" s="3">
        <v>0.1640085</v>
      </c>
      <c r="J141" s="3">
        <v>312.43259999999998</v>
      </c>
      <c r="K141" s="3">
        <v>0.1640085</v>
      </c>
      <c r="Q141" s="1" t="s">
        <v>26</v>
      </c>
      <c r="R141" s="5">
        <v>0.70826</v>
      </c>
      <c r="S141" s="5">
        <v>0.70826999999999996</v>
      </c>
      <c r="T141" s="2">
        <v>1.9999999999999999E-6</v>
      </c>
      <c r="U141" s="3">
        <v>5.12</v>
      </c>
      <c r="V141" s="3">
        <v>-2.87</v>
      </c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3"/>
      <c r="AK141" s="3"/>
    </row>
    <row r="142" spans="1:40" x14ac:dyDescent="0.2">
      <c r="A142" s="1" t="s">
        <v>892</v>
      </c>
      <c r="B142" s="4" t="s">
        <v>923</v>
      </c>
      <c r="C142" s="1" t="s">
        <v>892</v>
      </c>
      <c r="D142" s="1" t="s">
        <v>912</v>
      </c>
      <c r="E142" s="1" t="s">
        <v>908</v>
      </c>
      <c r="F142" s="1" t="s">
        <v>801</v>
      </c>
      <c r="G142" s="1" t="s">
        <v>915</v>
      </c>
      <c r="H142" s="3">
        <v>312.30942157953302</v>
      </c>
      <c r="I142" s="3">
        <v>0.58863143460220602</v>
      </c>
      <c r="J142" s="3">
        <v>312.30942157953302</v>
      </c>
      <c r="K142" s="3">
        <v>0.58863143460220602</v>
      </c>
      <c r="L142" s="1" t="s">
        <v>450</v>
      </c>
      <c r="M142" s="1" t="s">
        <v>694</v>
      </c>
      <c r="N142" s="3">
        <v>15.874796918969427</v>
      </c>
      <c r="O142" s="3">
        <v>0.2</v>
      </c>
      <c r="P142" s="3">
        <f>(N142-5.0936)/0.7735</f>
        <v>13.938198990264288</v>
      </c>
      <c r="Q142" s="1" t="s">
        <v>694</v>
      </c>
      <c r="R142" s="5">
        <v>0.70833843102524541</v>
      </c>
      <c r="S142" s="1">
        <v>0.70833843102524541</v>
      </c>
      <c r="T142" s="5">
        <v>9.8200832841476253E-6</v>
      </c>
      <c r="U142" s="3">
        <v>4.2393866387186341</v>
      </c>
      <c r="V142" s="3">
        <v>-1.2324353950964451</v>
      </c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3"/>
      <c r="AK142" s="3"/>
    </row>
    <row r="143" spans="1:40" x14ac:dyDescent="0.2">
      <c r="A143" s="1" t="s">
        <v>699</v>
      </c>
      <c r="C143" s="1" t="s">
        <v>202</v>
      </c>
      <c r="D143" s="1" t="s">
        <v>698</v>
      </c>
      <c r="E143" s="1" t="s">
        <v>703</v>
      </c>
      <c r="F143" s="1" t="s">
        <v>853</v>
      </c>
      <c r="H143" s="3">
        <v>312.26150000000001</v>
      </c>
      <c r="I143" s="3">
        <v>0.1949864</v>
      </c>
      <c r="J143" s="3">
        <v>312.26150000000001</v>
      </c>
      <c r="K143" s="3">
        <v>0.1949864</v>
      </c>
      <c r="Q143" s="1" t="s">
        <v>26</v>
      </c>
      <c r="R143" s="5">
        <v>0.70825000000000005</v>
      </c>
      <c r="S143" s="5">
        <v>0.70826</v>
      </c>
      <c r="T143" s="2">
        <v>3.0000000000000001E-6</v>
      </c>
      <c r="U143" s="3">
        <v>6.28</v>
      </c>
      <c r="V143" s="3">
        <v>-2.98</v>
      </c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3"/>
      <c r="AK143" s="3"/>
    </row>
    <row r="144" spans="1:40" x14ac:dyDescent="0.2">
      <c r="A144" s="1" t="s">
        <v>202</v>
      </c>
      <c r="C144" s="1" t="s">
        <v>202</v>
      </c>
      <c r="D144" s="1" t="s">
        <v>191</v>
      </c>
      <c r="E144" s="1" t="s">
        <v>160</v>
      </c>
      <c r="F144" s="1" t="s">
        <v>853</v>
      </c>
      <c r="H144" s="3">
        <v>312.251145717464</v>
      </c>
      <c r="I144" s="3">
        <v>0.20276400798704</v>
      </c>
      <c r="J144" s="3">
        <v>312.251145717464</v>
      </c>
      <c r="K144" s="3">
        <v>0.20276400798704</v>
      </c>
      <c r="L144" s="1" t="s">
        <v>161</v>
      </c>
      <c r="Q144" s="1" t="s">
        <v>901</v>
      </c>
      <c r="R144" s="5">
        <v>0.70827700000000005</v>
      </c>
      <c r="S144" s="5">
        <v>0.70828400000000002</v>
      </c>
      <c r="U144" s="3">
        <v>6.3</v>
      </c>
      <c r="V144" s="3">
        <v>-3</v>
      </c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3"/>
      <c r="AK144" s="3"/>
    </row>
    <row r="145" spans="1:37" x14ac:dyDescent="0.2">
      <c r="A145" s="1">
        <v>330</v>
      </c>
      <c r="C145" s="1">
        <v>330</v>
      </c>
      <c r="D145" s="1" t="s">
        <v>196</v>
      </c>
      <c r="E145" s="1" t="s">
        <v>160</v>
      </c>
      <c r="F145" s="1" t="s">
        <v>853</v>
      </c>
      <c r="H145" s="3">
        <v>312.24165739710799</v>
      </c>
      <c r="I145" s="3">
        <v>0.15377154908236401</v>
      </c>
      <c r="J145" s="3">
        <v>312.24165739710799</v>
      </c>
      <c r="K145" s="3">
        <v>0.15377154908236401</v>
      </c>
      <c r="Q145" s="1" t="s">
        <v>901</v>
      </c>
      <c r="R145" s="5">
        <v>0.70826900000000004</v>
      </c>
      <c r="S145" s="5">
        <v>0.70827600000000002</v>
      </c>
      <c r="U145" s="3">
        <v>4.7</v>
      </c>
      <c r="V145" s="3">
        <v>-2.8</v>
      </c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3"/>
      <c r="AK145" s="3"/>
    </row>
    <row r="146" spans="1:37" x14ac:dyDescent="0.2">
      <c r="A146" s="1">
        <v>297</v>
      </c>
      <c r="C146" s="1">
        <v>297</v>
      </c>
      <c r="D146" s="1" t="s">
        <v>196</v>
      </c>
      <c r="E146" s="1" t="s">
        <v>160</v>
      </c>
      <c r="F146" s="1" t="s">
        <v>853</v>
      </c>
      <c r="H146" s="3">
        <v>311.97674082313699</v>
      </c>
      <c r="I146" s="3">
        <v>0.13398250900905201</v>
      </c>
      <c r="J146" s="3">
        <v>311.97674082313699</v>
      </c>
      <c r="K146" s="3">
        <v>0.13398250900905201</v>
      </c>
      <c r="L146" s="1" t="s">
        <v>197</v>
      </c>
      <c r="Q146" s="1" t="s">
        <v>901</v>
      </c>
      <c r="R146" s="5">
        <v>0.708291</v>
      </c>
      <c r="S146" s="5">
        <v>0.70829799999999998</v>
      </c>
      <c r="U146" s="3">
        <v>5.5</v>
      </c>
      <c r="V146" s="3">
        <v>-3.1</v>
      </c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3"/>
      <c r="AK146" s="3"/>
    </row>
    <row r="147" spans="1:37" x14ac:dyDescent="0.2">
      <c r="A147" s="1">
        <v>298</v>
      </c>
      <c r="C147" s="1">
        <v>298</v>
      </c>
      <c r="D147" s="1" t="s">
        <v>196</v>
      </c>
      <c r="E147" s="1" t="s">
        <v>160</v>
      </c>
      <c r="F147" s="1" t="s">
        <v>853</v>
      </c>
      <c r="H147" s="3">
        <v>311.97674082313699</v>
      </c>
      <c r="I147" s="3">
        <v>0.13398250900905201</v>
      </c>
      <c r="J147" s="3">
        <v>311.97674082313699</v>
      </c>
      <c r="K147" s="3">
        <v>0.13398250900905201</v>
      </c>
      <c r="L147" s="1" t="s">
        <v>161</v>
      </c>
      <c r="Q147" s="1" t="s">
        <v>901</v>
      </c>
      <c r="R147" s="5">
        <v>0.70830000000000004</v>
      </c>
      <c r="S147" s="5">
        <v>0.70830700000000002</v>
      </c>
      <c r="U147" s="3">
        <v>4.9000000000000004</v>
      </c>
      <c r="V147" s="3">
        <v>-3.7</v>
      </c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3"/>
      <c r="AK147" s="3"/>
    </row>
    <row r="148" spans="1:37" x14ac:dyDescent="0.2">
      <c r="A148" s="1">
        <v>299</v>
      </c>
      <c r="C148" s="1">
        <v>299</v>
      </c>
      <c r="D148" s="1" t="s">
        <v>196</v>
      </c>
      <c r="E148" s="1" t="s">
        <v>160</v>
      </c>
      <c r="F148" s="1" t="s">
        <v>853</v>
      </c>
      <c r="H148" s="3">
        <v>311.97674082313699</v>
      </c>
      <c r="I148" s="3">
        <v>0.13398250900905201</v>
      </c>
      <c r="J148" s="3">
        <v>311.97674082313699</v>
      </c>
      <c r="K148" s="3">
        <v>0.13398250900905201</v>
      </c>
      <c r="L148" s="1" t="s">
        <v>198</v>
      </c>
      <c r="Q148" s="1" t="s">
        <v>901</v>
      </c>
      <c r="R148" s="5">
        <v>0.70829299999999995</v>
      </c>
      <c r="S148" s="5">
        <v>0.70830000000000004</v>
      </c>
      <c r="U148" s="3">
        <v>4.5999999999999996</v>
      </c>
      <c r="V148" s="3">
        <v>-4</v>
      </c>
      <c r="W148" s="1" t="s">
        <v>199</v>
      </c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3"/>
      <c r="AK148" s="3"/>
    </row>
    <row r="149" spans="1:37" x14ac:dyDescent="0.2">
      <c r="A149" s="1">
        <v>302</v>
      </c>
      <c r="C149" s="1">
        <v>302</v>
      </c>
      <c r="D149" s="1" t="s">
        <v>196</v>
      </c>
      <c r="E149" s="1" t="s">
        <v>160</v>
      </c>
      <c r="F149" s="1" t="s">
        <v>853</v>
      </c>
      <c r="H149" s="3">
        <v>311.97674082313699</v>
      </c>
      <c r="I149" s="3">
        <v>0.13398250900905201</v>
      </c>
      <c r="J149" s="3">
        <v>311.97674082313699</v>
      </c>
      <c r="K149" s="3">
        <v>0.13398250900905201</v>
      </c>
      <c r="L149" s="1" t="s">
        <v>161</v>
      </c>
      <c r="Q149" s="1" t="s">
        <v>901</v>
      </c>
      <c r="R149" s="5">
        <v>0.70827499999999999</v>
      </c>
      <c r="S149" s="5">
        <v>0.70828199999999997</v>
      </c>
      <c r="U149" s="3">
        <v>6</v>
      </c>
      <c r="V149" s="3">
        <v>-3.4</v>
      </c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3"/>
      <c r="AK149" s="3"/>
    </row>
    <row r="150" spans="1:37" x14ac:dyDescent="0.2">
      <c r="A150" s="1">
        <v>303</v>
      </c>
      <c r="C150" s="1">
        <v>303</v>
      </c>
      <c r="D150" s="1" t="s">
        <v>196</v>
      </c>
      <c r="E150" s="1" t="s">
        <v>160</v>
      </c>
      <c r="F150" s="1" t="s">
        <v>853</v>
      </c>
      <c r="H150" s="3">
        <v>311.97674082313699</v>
      </c>
      <c r="I150" s="3">
        <v>0.13398250900905201</v>
      </c>
      <c r="J150" s="3">
        <v>311.97674082313699</v>
      </c>
      <c r="K150" s="3">
        <v>0.13398250900905201</v>
      </c>
      <c r="L150" s="1" t="s">
        <v>161</v>
      </c>
      <c r="Q150" s="1" t="s">
        <v>901</v>
      </c>
      <c r="R150" s="5">
        <v>0.70829600000000004</v>
      </c>
      <c r="S150" s="5">
        <v>0.70830300000000002</v>
      </c>
      <c r="U150" s="3">
        <v>6.3</v>
      </c>
      <c r="V150" s="3">
        <v>-3.4</v>
      </c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3"/>
      <c r="AK150" s="3"/>
    </row>
    <row r="151" spans="1:37" x14ac:dyDescent="0.2">
      <c r="A151" s="1" t="s">
        <v>195</v>
      </c>
      <c r="C151" s="1" t="s">
        <v>195</v>
      </c>
      <c r="D151" s="1" t="s">
        <v>191</v>
      </c>
      <c r="E151" s="1" t="s">
        <v>160</v>
      </c>
      <c r="F151" s="1" t="s">
        <v>853</v>
      </c>
      <c r="H151" s="3">
        <v>311.59484241750101</v>
      </c>
      <c r="I151" s="3">
        <v>0.122563877971913</v>
      </c>
      <c r="J151" s="3">
        <v>311.59484241750101</v>
      </c>
      <c r="K151" s="3">
        <v>0.122563877971913</v>
      </c>
      <c r="L151" s="1" t="s">
        <v>161</v>
      </c>
      <c r="Q151" s="1" t="s">
        <v>901</v>
      </c>
      <c r="R151" s="5">
        <v>0.70828000000000002</v>
      </c>
      <c r="S151" s="5">
        <v>0.708287</v>
      </c>
      <c r="U151" s="3">
        <v>4.7</v>
      </c>
      <c r="V151" s="3">
        <v>-2.9</v>
      </c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3"/>
      <c r="AK151" s="3"/>
    </row>
    <row r="152" spans="1:37" x14ac:dyDescent="0.2">
      <c r="A152" s="1" t="s">
        <v>194</v>
      </c>
      <c r="C152" s="1" t="s">
        <v>194</v>
      </c>
      <c r="D152" s="1" t="s">
        <v>191</v>
      </c>
      <c r="E152" s="1" t="s">
        <v>160</v>
      </c>
      <c r="F152" s="1" t="s">
        <v>853</v>
      </c>
      <c r="H152" s="3">
        <v>311.35584352984802</v>
      </c>
      <c r="I152" s="3">
        <v>0.15767396468050501</v>
      </c>
      <c r="J152" s="3">
        <v>311.35584352984802</v>
      </c>
      <c r="K152" s="3">
        <v>0.15767396468050501</v>
      </c>
      <c r="Q152" s="1" t="s">
        <v>901</v>
      </c>
      <c r="R152" s="5">
        <v>0.70834399999999997</v>
      </c>
      <c r="S152" s="5">
        <v>0.70835099999999995</v>
      </c>
      <c r="U152" s="3">
        <v>3.7</v>
      </c>
      <c r="V152" s="3">
        <v>-3.1</v>
      </c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3"/>
      <c r="AK152" s="3"/>
    </row>
    <row r="153" spans="1:37" x14ac:dyDescent="0.2">
      <c r="A153" s="1" t="s">
        <v>193</v>
      </c>
      <c r="C153" s="1" t="s">
        <v>193</v>
      </c>
      <c r="D153" s="1" t="s">
        <v>191</v>
      </c>
      <c r="E153" s="1" t="s">
        <v>160</v>
      </c>
      <c r="F153" s="1" t="s">
        <v>853</v>
      </c>
      <c r="H153" s="3">
        <v>311.11149425287402</v>
      </c>
      <c r="I153" s="3">
        <v>0.17272359444379501</v>
      </c>
      <c r="J153" s="3">
        <v>311.11149425287402</v>
      </c>
      <c r="K153" s="3">
        <v>0.17272359444379501</v>
      </c>
      <c r="Q153" s="1" t="s">
        <v>901</v>
      </c>
      <c r="R153" s="5">
        <v>0.708283</v>
      </c>
      <c r="S153" s="5">
        <v>0.70828999999999998</v>
      </c>
      <c r="U153" s="3">
        <v>5.3</v>
      </c>
      <c r="V153" s="3">
        <v>-2.6</v>
      </c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3"/>
      <c r="AK153" s="3"/>
    </row>
    <row r="154" spans="1:37" x14ac:dyDescent="0.2">
      <c r="A154" s="1" t="s">
        <v>453</v>
      </c>
      <c r="C154" s="1" t="s">
        <v>453</v>
      </c>
      <c r="D154" s="1" t="s">
        <v>360</v>
      </c>
      <c r="G154" s="3">
        <v>311.10000000000002</v>
      </c>
      <c r="J154" s="3">
        <v>311.10000000000002</v>
      </c>
      <c r="L154" s="1" t="s">
        <v>363</v>
      </c>
      <c r="M154" s="1" t="s">
        <v>750</v>
      </c>
      <c r="N154" s="3">
        <v>15.81</v>
      </c>
      <c r="O154" s="3">
        <v>3</v>
      </c>
      <c r="P154" s="3">
        <f>(N154-5.0936)/0.7735</f>
        <v>13.854427925016161</v>
      </c>
      <c r="Q154" s="1" t="s">
        <v>366</v>
      </c>
      <c r="U154" s="3">
        <v>3.04</v>
      </c>
      <c r="V154" s="3">
        <v>-1.45</v>
      </c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3"/>
      <c r="AK154" s="3"/>
    </row>
    <row r="155" spans="1:37" x14ac:dyDescent="0.2">
      <c r="A155" s="1" t="s">
        <v>511</v>
      </c>
      <c r="C155" s="1" t="s">
        <v>511</v>
      </c>
      <c r="D155" s="1" t="s">
        <v>360</v>
      </c>
      <c r="G155" s="3">
        <v>311.10000000000002</v>
      </c>
      <c r="J155" s="3">
        <v>311.10000000000002</v>
      </c>
      <c r="L155" s="1" t="s">
        <v>365</v>
      </c>
      <c r="M155" s="1" t="s">
        <v>750</v>
      </c>
      <c r="N155" s="3">
        <v>16.38</v>
      </c>
      <c r="O155" s="3">
        <v>3</v>
      </c>
      <c r="P155" s="3">
        <f>(N155-5.0936)/0.7735</f>
        <v>14.591338073691015</v>
      </c>
      <c r="Q155" s="1" t="s">
        <v>366</v>
      </c>
      <c r="U155" s="3">
        <v>3.98</v>
      </c>
      <c r="V155" s="3">
        <v>-2.1</v>
      </c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3"/>
      <c r="AK155" s="3"/>
    </row>
    <row r="156" spans="1:37" x14ac:dyDescent="0.2">
      <c r="A156" s="1" t="s">
        <v>333</v>
      </c>
      <c r="B156" s="1">
        <v>67</v>
      </c>
      <c r="C156" s="1" t="s">
        <v>471</v>
      </c>
      <c r="D156" s="1" t="s">
        <v>335</v>
      </c>
      <c r="E156" s="1" t="s">
        <v>343</v>
      </c>
      <c r="F156" s="1" t="s">
        <v>802</v>
      </c>
      <c r="H156" s="3">
        <v>311.02828698553901</v>
      </c>
      <c r="I156" s="3">
        <v>1.5148609868771801</v>
      </c>
      <c r="J156" s="3">
        <v>311.02828698553901</v>
      </c>
      <c r="K156" s="3">
        <v>1.5148609868771801</v>
      </c>
      <c r="L156" s="1" t="s">
        <v>161</v>
      </c>
      <c r="M156" s="1" t="s">
        <v>694</v>
      </c>
      <c r="N156" s="3">
        <v>16.3</v>
      </c>
      <c r="O156" s="3">
        <v>0.3</v>
      </c>
      <c r="P156" s="3">
        <f>(N156-5.0936)/0.7735</f>
        <v>14.48791208791209</v>
      </c>
      <c r="Q156" s="1" t="s">
        <v>344</v>
      </c>
      <c r="R156" s="5">
        <v>0.70827099999999998</v>
      </c>
      <c r="S156" s="5">
        <v>0.70827099999999998</v>
      </c>
      <c r="U156" s="3">
        <v>4.96</v>
      </c>
      <c r="V156" s="3">
        <v>-3.28</v>
      </c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3"/>
      <c r="AK156" s="3"/>
    </row>
    <row r="157" spans="1:37" x14ac:dyDescent="0.2">
      <c r="A157" s="1" t="s">
        <v>333</v>
      </c>
      <c r="C157" s="1" t="s">
        <v>616</v>
      </c>
      <c r="D157" s="1" t="s">
        <v>335</v>
      </c>
      <c r="E157" s="1" t="s">
        <v>336</v>
      </c>
      <c r="F157" s="1" t="s">
        <v>802</v>
      </c>
      <c r="H157" s="3">
        <v>311.02828698553901</v>
      </c>
      <c r="I157" s="3">
        <v>1.5148609868771801</v>
      </c>
      <c r="J157" s="3">
        <v>311.02828698553901</v>
      </c>
      <c r="K157" s="3">
        <v>1.5148609868771801</v>
      </c>
      <c r="L157" s="1" t="s">
        <v>161</v>
      </c>
      <c r="Q157" s="1" t="s">
        <v>32</v>
      </c>
      <c r="U157" s="3">
        <v>4.51</v>
      </c>
      <c r="V157" s="3">
        <v>-4.0599999999999996</v>
      </c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3"/>
      <c r="AK157" s="3"/>
    </row>
    <row r="158" spans="1:37" x14ac:dyDescent="0.2">
      <c r="A158" s="1" t="s">
        <v>333</v>
      </c>
      <c r="C158" s="1" t="s">
        <v>334</v>
      </c>
      <c r="D158" s="1" t="s">
        <v>335</v>
      </c>
      <c r="E158" s="1" t="s">
        <v>336</v>
      </c>
      <c r="F158" s="1" t="s">
        <v>802</v>
      </c>
      <c r="H158" s="3">
        <v>311.02828698553901</v>
      </c>
      <c r="I158" s="3">
        <v>1.5148609868771801</v>
      </c>
      <c r="J158" s="3">
        <v>311.02828698553901</v>
      </c>
      <c r="K158" s="3">
        <v>1.5148609868771801</v>
      </c>
      <c r="L158" s="1" t="s">
        <v>161</v>
      </c>
      <c r="Q158" s="1" t="s">
        <v>32</v>
      </c>
      <c r="R158" s="5">
        <v>0.70827099199999999</v>
      </c>
      <c r="S158" s="5">
        <v>0.70827099999999998</v>
      </c>
      <c r="U158" s="3">
        <v>5.0199999999999996</v>
      </c>
      <c r="V158" s="3">
        <v>-3.6</v>
      </c>
      <c r="W158" s="1" t="s">
        <v>33</v>
      </c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3"/>
      <c r="AK158" s="3"/>
    </row>
    <row r="159" spans="1:37" x14ac:dyDescent="0.2">
      <c r="A159" s="1" t="s">
        <v>333</v>
      </c>
      <c r="C159" s="1" t="s">
        <v>471</v>
      </c>
      <c r="D159" s="1" t="s">
        <v>335</v>
      </c>
      <c r="E159" s="1" t="s">
        <v>336</v>
      </c>
      <c r="F159" s="1" t="s">
        <v>802</v>
      </c>
      <c r="H159" s="3">
        <v>311.02828698553901</v>
      </c>
      <c r="I159" s="3">
        <v>1.5148609868771801</v>
      </c>
      <c r="J159" s="3">
        <v>311.02828698553901</v>
      </c>
      <c r="K159" s="3">
        <v>1.5148609868771801</v>
      </c>
      <c r="L159" s="1" t="s">
        <v>161</v>
      </c>
      <c r="Q159" s="1" t="s">
        <v>32</v>
      </c>
      <c r="U159" s="3">
        <v>4.96</v>
      </c>
      <c r="V159" s="3">
        <v>-3.28</v>
      </c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3"/>
      <c r="AK159" s="3"/>
    </row>
    <row r="160" spans="1:37" x14ac:dyDescent="0.2">
      <c r="A160" s="1" t="s">
        <v>333</v>
      </c>
      <c r="C160" s="1" t="s">
        <v>541</v>
      </c>
      <c r="D160" s="1" t="s">
        <v>335</v>
      </c>
      <c r="E160" s="1" t="s">
        <v>336</v>
      </c>
      <c r="F160" s="1" t="s">
        <v>802</v>
      </c>
      <c r="H160" s="3">
        <v>311.02828698553901</v>
      </c>
      <c r="I160" s="3">
        <v>1.5148609868771801</v>
      </c>
      <c r="J160" s="3">
        <v>311.02828698553901</v>
      </c>
      <c r="K160" s="3">
        <v>1.5148609868771801</v>
      </c>
      <c r="L160" s="1" t="s">
        <v>161</v>
      </c>
      <c r="Q160" s="1" t="s">
        <v>32</v>
      </c>
      <c r="U160" s="3">
        <v>5.0599999999999996</v>
      </c>
      <c r="V160" s="3">
        <v>-3.12</v>
      </c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3"/>
      <c r="AK160" s="3"/>
    </row>
    <row r="161" spans="1:37" x14ac:dyDescent="0.2">
      <c r="A161" s="1" t="s">
        <v>333</v>
      </c>
      <c r="C161" s="1" t="s">
        <v>573</v>
      </c>
      <c r="D161" s="1" t="s">
        <v>335</v>
      </c>
      <c r="E161" s="1" t="s">
        <v>336</v>
      </c>
      <c r="F161" s="1" t="s">
        <v>802</v>
      </c>
      <c r="H161" s="3">
        <v>311.02828698553901</v>
      </c>
      <c r="I161" s="3">
        <v>1.5148609868771801</v>
      </c>
      <c r="J161" s="3">
        <v>311.02828698553901</v>
      </c>
      <c r="K161" s="3">
        <v>1.5148609868771801</v>
      </c>
      <c r="L161" s="1" t="s">
        <v>161</v>
      </c>
      <c r="Q161" s="1" t="s">
        <v>32</v>
      </c>
      <c r="U161" s="3">
        <v>-0.24</v>
      </c>
      <c r="V161" s="3">
        <v>-3.92</v>
      </c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3"/>
      <c r="AK161" s="3"/>
    </row>
    <row r="162" spans="1:37" x14ac:dyDescent="0.2">
      <c r="A162" s="1" t="s">
        <v>192</v>
      </c>
      <c r="C162" s="1" t="s">
        <v>192</v>
      </c>
      <c r="D162" s="1" t="s">
        <v>191</v>
      </c>
      <c r="E162" s="1" t="s">
        <v>160</v>
      </c>
      <c r="F162" s="1" t="s">
        <v>853</v>
      </c>
      <c r="H162" s="3">
        <v>310.84837968112703</v>
      </c>
      <c r="I162" s="3">
        <v>0.16281335475318001</v>
      </c>
      <c r="J162" s="3">
        <v>310.84837968112703</v>
      </c>
      <c r="K162" s="3">
        <v>0.16281335475318001</v>
      </c>
      <c r="L162" s="1" t="s">
        <v>161</v>
      </c>
      <c r="Q162" s="1" t="s">
        <v>901</v>
      </c>
      <c r="R162" s="5">
        <v>0.70827399999999996</v>
      </c>
      <c r="S162" s="5">
        <v>0.70828100000000005</v>
      </c>
      <c r="U162" s="3">
        <v>6.7</v>
      </c>
      <c r="V162" s="3">
        <v>-2.2000000000000002</v>
      </c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3"/>
      <c r="AK162" s="3"/>
    </row>
    <row r="163" spans="1:37" x14ac:dyDescent="0.2">
      <c r="A163" s="1">
        <v>304</v>
      </c>
      <c r="C163" s="1">
        <v>304</v>
      </c>
      <c r="D163" s="1" t="s">
        <v>268</v>
      </c>
      <c r="E163" s="1" t="s">
        <v>160</v>
      </c>
      <c r="F163" s="1" t="s">
        <v>853</v>
      </c>
      <c r="H163" s="3">
        <v>310.61082313681902</v>
      </c>
      <c r="I163" s="3">
        <v>0.18131609359885101</v>
      </c>
      <c r="J163" s="3">
        <v>310.61082313681902</v>
      </c>
      <c r="K163" s="3">
        <v>0.18131609359885101</v>
      </c>
      <c r="L163" s="1" t="s">
        <v>161</v>
      </c>
      <c r="Q163" s="1" t="s">
        <v>901</v>
      </c>
      <c r="R163" s="5">
        <v>0.70826900000000004</v>
      </c>
      <c r="S163" s="5">
        <v>0.70827600000000002</v>
      </c>
      <c r="U163" s="3">
        <v>4.8</v>
      </c>
      <c r="V163" s="3">
        <v>-3.9</v>
      </c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3"/>
      <c r="AK163" s="3"/>
    </row>
    <row r="164" spans="1:37" x14ac:dyDescent="0.2">
      <c r="A164" s="1">
        <v>338</v>
      </c>
      <c r="C164" s="1">
        <v>338</v>
      </c>
      <c r="D164" s="1" t="s">
        <v>188</v>
      </c>
      <c r="E164" s="1" t="s">
        <v>160</v>
      </c>
      <c r="F164" s="1" t="s">
        <v>853</v>
      </c>
      <c r="H164" s="3">
        <v>310.60169447534298</v>
      </c>
      <c r="I164" s="3">
        <v>0.12865130458461199</v>
      </c>
      <c r="J164" s="3">
        <v>310.60169447534298</v>
      </c>
      <c r="K164" s="3">
        <v>0.12865130458461199</v>
      </c>
      <c r="L164" s="1" t="s">
        <v>189</v>
      </c>
      <c r="Q164" s="1" t="s">
        <v>901</v>
      </c>
      <c r="R164" s="5">
        <v>0.70823999999999998</v>
      </c>
      <c r="S164" s="5">
        <v>0.70824699999999996</v>
      </c>
      <c r="U164" s="3">
        <v>4.7</v>
      </c>
      <c r="V164" s="3">
        <v>-3.3</v>
      </c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3"/>
      <c r="AK164" s="3"/>
    </row>
    <row r="165" spans="1:37" x14ac:dyDescent="0.2">
      <c r="A165" s="1" t="s">
        <v>190</v>
      </c>
      <c r="C165" s="1" t="s">
        <v>190</v>
      </c>
      <c r="D165" s="1" t="s">
        <v>191</v>
      </c>
      <c r="E165" s="1" t="s">
        <v>160</v>
      </c>
      <c r="F165" s="1" t="s">
        <v>853</v>
      </c>
      <c r="H165" s="3">
        <v>310.60169447534298</v>
      </c>
      <c r="I165" s="3">
        <v>0.12865130458461199</v>
      </c>
      <c r="J165" s="3">
        <v>310.60169447534298</v>
      </c>
      <c r="K165" s="3">
        <v>0.12865130458461199</v>
      </c>
      <c r="Q165" s="1" t="s">
        <v>901</v>
      </c>
      <c r="R165" s="5">
        <v>0.70828100000000005</v>
      </c>
      <c r="S165" s="5">
        <v>0.70828800000000003</v>
      </c>
      <c r="U165" s="3">
        <v>5.0999999999999996</v>
      </c>
      <c r="V165" s="3">
        <v>-2.9</v>
      </c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3"/>
      <c r="AK165" s="3"/>
    </row>
    <row r="166" spans="1:37" x14ac:dyDescent="0.2">
      <c r="A166" s="1" t="s">
        <v>875</v>
      </c>
      <c r="C166" s="1" t="s">
        <v>538</v>
      </c>
      <c r="D166" s="1" t="s">
        <v>539</v>
      </c>
      <c r="E166" s="1" t="s">
        <v>520</v>
      </c>
      <c r="F166" s="1" t="s">
        <v>520</v>
      </c>
      <c r="H166" s="3">
        <v>310.52429999999998</v>
      </c>
      <c r="I166" s="3">
        <v>0.89158718000000003</v>
      </c>
      <c r="J166" s="3">
        <v>310.52429999999998</v>
      </c>
      <c r="K166" s="3">
        <v>0.89158718000000003</v>
      </c>
      <c r="L166" s="1" t="s">
        <v>450</v>
      </c>
      <c r="Q166" s="1" t="s">
        <v>521</v>
      </c>
      <c r="R166" s="5">
        <v>0.70820700000000003</v>
      </c>
      <c r="S166" s="5">
        <v>0.708314</v>
      </c>
      <c r="T166" s="2">
        <v>2.5999999999999998E-5</v>
      </c>
      <c r="U166" s="3">
        <v>-2.2400000000000002</v>
      </c>
      <c r="V166" s="3">
        <v>6.16</v>
      </c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3"/>
      <c r="AK166" s="3"/>
    </row>
    <row r="167" spans="1:37" x14ac:dyDescent="0.2">
      <c r="A167" s="1" t="s">
        <v>270</v>
      </c>
      <c r="C167" s="1" t="s">
        <v>270</v>
      </c>
      <c r="D167" s="1" t="s">
        <v>268</v>
      </c>
      <c r="E167" s="1" t="s">
        <v>160</v>
      </c>
      <c r="F167" s="1" t="s">
        <v>853</v>
      </c>
      <c r="H167" s="3">
        <v>310.24417130144599</v>
      </c>
      <c r="I167" s="3">
        <v>0.21121477600497601</v>
      </c>
      <c r="J167" s="3">
        <v>310.24417130144599</v>
      </c>
      <c r="K167" s="3">
        <v>0.21121477600497601</v>
      </c>
      <c r="Q167" s="1" t="s">
        <v>901</v>
      </c>
      <c r="R167" s="5">
        <v>0.70822499999999999</v>
      </c>
      <c r="S167" s="5">
        <v>0.70823199999999997</v>
      </c>
      <c r="U167" s="3">
        <v>1.3</v>
      </c>
      <c r="V167" s="3">
        <v>-2.7</v>
      </c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3"/>
      <c r="AK167" s="3"/>
    </row>
    <row r="168" spans="1:37" x14ac:dyDescent="0.2">
      <c r="A168" s="1" t="s">
        <v>767</v>
      </c>
      <c r="B168" s="1">
        <v>48</v>
      </c>
      <c r="C168" s="1" t="s">
        <v>736</v>
      </c>
      <c r="D168" s="1" t="s">
        <v>335</v>
      </c>
      <c r="E168" s="1" t="s">
        <v>733</v>
      </c>
      <c r="F168" s="1" t="s">
        <v>801</v>
      </c>
      <c r="G168" s="3" t="s">
        <v>793</v>
      </c>
      <c r="J168" s="3">
        <v>310</v>
      </c>
      <c r="L168" s="1" t="s">
        <v>772</v>
      </c>
      <c r="M168" s="1" t="s">
        <v>694</v>
      </c>
      <c r="Q168" s="1" t="s">
        <v>694</v>
      </c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3"/>
      <c r="AK168" s="3"/>
    </row>
    <row r="169" spans="1:37" x14ac:dyDescent="0.2">
      <c r="A169" s="1" t="s">
        <v>767</v>
      </c>
      <c r="B169" s="1">
        <v>49</v>
      </c>
      <c r="C169" s="1" t="s">
        <v>734</v>
      </c>
      <c r="D169" s="1" t="s">
        <v>335</v>
      </c>
      <c r="E169" s="1" t="s">
        <v>733</v>
      </c>
      <c r="F169" s="1" t="s">
        <v>801</v>
      </c>
      <c r="G169" s="3" t="s">
        <v>793</v>
      </c>
      <c r="J169" s="3">
        <v>310</v>
      </c>
      <c r="L169" s="1" t="s">
        <v>742</v>
      </c>
      <c r="M169" s="1" t="s">
        <v>694</v>
      </c>
      <c r="Q169" s="1" t="s">
        <v>694</v>
      </c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3"/>
      <c r="AK169" s="3"/>
    </row>
    <row r="170" spans="1:37" x14ac:dyDescent="0.2">
      <c r="A170" s="1" t="s">
        <v>767</v>
      </c>
      <c r="B170" s="1">
        <v>50</v>
      </c>
      <c r="C170" s="1" t="s">
        <v>734</v>
      </c>
      <c r="D170" s="1" t="s">
        <v>335</v>
      </c>
      <c r="E170" s="1" t="s">
        <v>733</v>
      </c>
      <c r="F170" s="1" t="s">
        <v>801</v>
      </c>
      <c r="G170" s="3" t="s">
        <v>793</v>
      </c>
      <c r="J170" s="3">
        <v>310</v>
      </c>
      <c r="L170" s="1" t="s">
        <v>742</v>
      </c>
      <c r="M170" s="1" t="s">
        <v>694</v>
      </c>
      <c r="N170" s="3">
        <v>16.179576502903682</v>
      </c>
      <c r="O170" s="3">
        <v>0.2</v>
      </c>
      <c r="P170" s="3">
        <f>(N170-5.0936)/0.7735</f>
        <v>14.332225601685433</v>
      </c>
      <c r="Q170" s="1" t="s">
        <v>694</v>
      </c>
      <c r="U170" s="3">
        <v>4.4275214878087521</v>
      </c>
      <c r="V170" s="3">
        <v>-4.882830315191427</v>
      </c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3"/>
      <c r="AK170" s="3"/>
    </row>
    <row r="171" spans="1:37" x14ac:dyDescent="0.2">
      <c r="A171" s="1" t="s">
        <v>767</v>
      </c>
      <c r="B171" s="1">
        <v>51</v>
      </c>
      <c r="C171" s="1" t="s">
        <v>786</v>
      </c>
      <c r="D171" s="1" t="s">
        <v>335</v>
      </c>
      <c r="E171" s="1" t="s">
        <v>733</v>
      </c>
      <c r="F171" s="1" t="s">
        <v>801</v>
      </c>
      <c r="G171" s="3" t="s">
        <v>793</v>
      </c>
      <c r="J171" s="3">
        <v>310</v>
      </c>
      <c r="M171" s="1" t="s">
        <v>694</v>
      </c>
      <c r="Q171" s="1" t="s">
        <v>694</v>
      </c>
      <c r="R171" s="5">
        <v>0.70820737917858023</v>
      </c>
      <c r="S171" s="5">
        <v>0.70820737917858023</v>
      </c>
      <c r="T171" s="2">
        <v>1.5187540135189487E-5</v>
      </c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3"/>
      <c r="AK171" s="3"/>
    </row>
    <row r="172" spans="1:37" x14ac:dyDescent="0.2">
      <c r="A172" s="1" t="s">
        <v>767</v>
      </c>
      <c r="B172" s="1">
        <v>52</v>
      </c>
      <c r="C172" s="1" t="s">
        <v>787</v>
      </c>
      <c r="D172" s="1" t="s">
        <v>335</v>
      </c>
      <c r="E172" s="1" t="s">
        <v>733</v>
      </c>
      <c r="F172" s="1" t="s">
        <v>801</v>
      </c>
      <c r="G172" s="3" t="s">
        <v>793</v>
      </c>
      <c r="J172" s="3">
        <v>310</v>
      </c>
      <c r="M172" s="1" t="s">
        <v>694</v>
      </c>
      <c r="N172" s="3">
        <v>16.776839884625527</v>
      </c>
      <c r="O172" s="3">
        <v>0.2</v>
      </c>
      <c r="P172" s="3">
        <f>(N172-5.0936)/0.7735</f>
        <v>15.104382526988401</v>
      </c>
      <c r="Q172" s="1" t="s">
        <v>694</v>
      </c>
      <c r="R172" s="5">
        <v>0.70825405627458471</v>
      </c>
      <c r="S172" s="5">
        <v>0.70825405627458471</v>
      </c>
      <c r="T172" s="2">
        <v>1.2161173147620115E-5</v>
      </c>
      <c r="U172" s="3">
        <v>3.9309268598842362</v>
      </c>
      <c r="V172" s="3">
        <v>-6.3815639147595675</v>
      </c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3"/>
      <c r="AK172" s="3"/>
    </row>
    <row r="173" spans="1:37" x14ac:dyDescent="0.2">
      <c r="A173" s="1" t="s">
        <v>767</v>
      </c>
      <c r="B173" s="1">
        <v>53</v>
      </c>
      <c r="C173" s="1" t="s">
        <v>788</v>
      </c>
      <c r="D173" s="1" t="s">
        <v>335</v>
      </c>
      <c r="E173" s="1" t="s">
        <v>733</v>
      </c>
      <c r="F173" s="1" t="s">
        <v>801</v>
      </c>
      <c r="G173" s="3" t="s">
        <v>793</v>
      </c>
      <c r="J173" s="3">
        <v>310</v>
      </c>
      <c r="M173" s="1" t="s">
        <v>694</v>
      </c>
      <c r="N173" s="3">
        <v>16.432648079554692</v>
      </c>
      <c r="O173" s="3">
        <v>0.2</v>
      </c>
      <c r="P173" s="3">
        <f>(N173-5.0936)/0.7735</f>
        <v>14.659402817782407</v>
      </c>
      <c r="Q173" s="1" t="s">
        <v>694</v>
      </c>
      <c r="R173" s="5">
        <v>0.70822578803328129</v>
      </c>
      <c r="S173" s="5">
        <v>0.70822578803328129</v>
      </c>
      <c r="T173" s="2">
        <v>9.1120066444439877E-6</v>
      </c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3"/>
      <c r="AK173" s="3"/>
    </row>
    <row r="174" spans="1:37" x14ac:dyDescent="0.2">
      <c r="A174" s="1" t="s">
        <v>767</v>
      </c>
      <c r="B174" s="1">
        <v>54</v>
      </c>
      <c r="C174" s="1" t="s">
        <v>735</v>
      </c>
      <c r="D174" s="1" t="s">
        <v>335</v>
      </c>
      <c r="E174" s="1" t="s">
        <v>733</v>
      </c>
      <c r="F174" s="1" t="s">
        <v>801</v>
      </c>
      <c r="G174" s="3" t="s">
        <v>793</v>
      </c>
      <c r="J174" s="3">
        <v>310</v>
      </c>
      <c r="L174" s="1" t="s">
        <v>772</v>
      </c>
      <c r="M174" s="1" t="s">
        <v>694</v>
      </c>
      <c r="N174" s="3">
        <v>16.183166993895224</v>
      </c>
      <c r="O174" s="3">
        <v>0.2</v>
      </c>
      <c r="P174" s="3">
        <f>(N174-5.0936)/0.7735</f>
        <v>14.336867477563315</v>
      </c>
      <c r="Q174" s="1" t="s">
        <v>694</v>
      </c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3"/>
      <c r="AK174" s="3"/>
    </row>
    <row r="175" spans="1:37" x14ac:dyDescent="0.2">
      <c r="A175" s="1" t="s">
        <v>767</v>
      </c>
      <c r="B175" s="1">
        <v>55</v>
      </c>
      <c r="C175" s="1" t="s">
        <v>735</v>
      </c>
      <c r="D175" s="1" t="s">
        <v>335</v>
      </c>
      <c r="E175" s="1" t="s">
        <v>733</v>
      </c>
      <c r="F175" s="1" t="s">
        <v>801</v>
      </c>
      <c r="G175" s="3" t="s">
        <v>793</v>
      </c>
      <c r="J175" s="3">
        <v>310</v>
      </c>
      <c r="L175" s="1" t="s">
        <v>772</v>
      </c>
      <c r="M175" s="1" t="s">
        <v>694</v>
      </c>
      <c r="N175" s="3">
        <v>15.638776828870169</v>
      </c>
      <c r="O175" s="3">
        <v>0.2</v>
      </c>
      <c r="P175" s="3">
        <f>(N175-5.0936)/0.7735</f>
        <v>13.633066359237452</v>
      </c>
      <c r="Q175" s="1" t="s">
        <v>694</v>
      </c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3"/>
      <c r="AK175" s="3"/>
    </row>
    <row r="176" spans="1:37" x14ac:dyDescent="0.2">
      <c r="A176" s="1" t="s">
        <v>767</v>
      </c>
      <c r="B176" s="1">
        <v>56</v>
      </c>
      <c r="C176" s="1" t="s">
        <v>732</v>
      </c>
      <c r="D176" s="1" t="s">
        <v>335</v>
      </c>
      <c r="E176" s="1" t="s">
        <v>733</v>
      </c>
      <c r="F176" s="1" t="s">
        <v>801</v>
      </c>
      <c r="G176" s="3" t="s">
        <v>793</v>
      </c>
      <c r="J176" s="3">
        <v>310</v>
      </c>
      <c r="L176" s="1" t="s">
        <v>742</v>
      </c>
      <c r="M176" s="1" t="s">
        <v>694</v>
      </c>
      <c r="N176" s="3">
        <v>15.453792182127447</v>
      </c>
      <c r="O176" s="3">
        <v>0.2</v>
      </c>
      <c r="P176" s="3">
        <f>(N176-5.0936)/0.7735</f>
        <v>13.393913616195794</v>
      </c>
      <c r="Q176" s="1" t="s">
        <v>694</v>
      </c>
    </row>
    <row r="177" spans="1:22" x14ac:dyDescent="0.2">
      <c r="A177" s="1">
        <v>334</v>
      </c>
      <c r="C177" s="1">
        <v>334</v>
      </c>
      <c r="D177" s="1" t="s">
        <v>268</v>
      </c>
      <c r="E177" s="1" t="s">
        <v>160</v>
      </c>
      <c r="F177" s="1" t="s">
        <v>853</v>
      </c>
      <c r="H177" s="3">
        <v>309.853948832036</v>
      </c>
      <c r="I177" s="3">
        <v>0.17498684892816399</v>
      </c>
      <c r="J177" s="3">
        <v>309.853948832036</v>
      </c>
      <c r="K177" s="3">
        <v>0.17498684892816399</v>
      </c>
      <c r="L177" s="1" t="s">
        <v>269</v>
      </c>
      <c r="Q177" s="1" t="s">
        <v>901</v>
      </c>
      <c r="R177" s="5">
        <v>0.708283</v>
      </c>
      <c r="S177" s="5">
        <v>0.70828999999999998</v>
      </c>
      <c r="U177" s="3">
        <v>2.4</v>
      </c>
      <c r="V177" s="3">
        <v>-3.7</v>
      </c>
    </row>
    <row r="178" spans="1:22" x14ac:dyDescent="0.2">
      <c r="A178" s="1" t="s">
        <v>227</v>
      </c>
      <c r="C178" s="1" t="s">
        <v>227</v>
      </c>
      <c r="D178" s="1" t="s">
        <v>220</v>
      </c>
      <c r="E178" s="1" t="s">
        <v>160</v>
      </c>
      <c r="F178" s="1" t="s">
        <v>853</v>
      </c>
      <c r="H178" s="3">
        <v>309.246562847608</v>
      </c>
      <c r="I178" s="3">
        <v>0.143122001121851</v>
      </c>
      <c r="J178" s="3">
        <v>309.246562847608</v>
      </c>
      <c r="K178" s="3">
        <v>0.143122001121851</v>
      </c>
      <c r="L178" s="1" t="s">
        <v>228</v>
      </c>
      <c r="Q178" s="1" t="s">
        <v>901</v>
      </c>
      <c r="R178" s="5">
        <v>0.70825899999999997</v>
      </c>
      <c r="S178" s="5">
        <v>0.70826599999999995</v>
      </c>
      <c r="U178" s="3">
        <v>5.6</v>
      </c>
      <c r="V178" s="3">
        <v>-2.6</v>
      </c>
    </row>
    <row r="179" spans="1:22" x14ac:dyDescent="0.2">
      <c r="A179" s="1" t="s">
        <v>702</v>
      </c>
      <c r="C179" s="1">
        <v>235</v>
      </c>
      <c r="D179" s="1" t="s">
        <v>700</v>
      </c>
      <c r="E179" s="1" t="s">
        <v>701</v>
      </c>
      <c r="F179" s="1" t="s">
        <v>853</v>
      </c>
      <c r="H179" s="3">
        <v>309.00360000000001</v>
      </c>
      <c r="I179" s="3">
        <v>0.1841632</v>
      </c>
      <c r="J179" s="3">
        <v>309.00360000000001</v>
      </c>
      <c r="K179" s="3">
        <v>0.1841632</v>
      </c>
      <c r="Q179" s="1" t="s">
        <v>26</v>
      </c>
      <c r="R179" s="5">
        <v>0.70826999999999996</v>
      </c>
      <c r="S179" s="5">
        <v>0.70827499999999999</v>
      </c>
      <c r="T179" s="2">
        <v>3.9999999999999998E-6</v>
      </c>
      <c r="U179" s="3">
        <v>6.65</v>
      </c>
      <c r="V179" s="3">
        <v>-2.63</v>
      </c>
    </row>
    <row r="180" spans="1:22" x14ac:dyDescent="0.2">
      <c r="A180" s="1">
        <v>235</v>
      </c>
      <c r="C180" s="1">
        <v>235</v>
      </c>
      <c r="D180" s="1" t="s">
        <v>220</v>
      </c>
      <c r="E180" s="1" t="s">
        <v>160</v>
      </c>
      <c r="F180" s="1" t="s">
        <v>853</v>
      </c>
      <c r="H180" s="3">
        <v>308.98627363737501</v>
      </c>
      <c r="I180" s="3">
        <v>0.18764217725090099</v>
      </c>
      <c r="J180" s="3">
        <v>308.98627363737501</v>
      </c>
      <c r="K180" s="3">
        <v>0.18764217725090099</v>
      </c>
      <c r="Q180" s="1" t="s">
        <v>901</v>
      </c>
      <c r="R180" s="5">
        <v>0.70827799999999996</v>
      </c>
      <c r="S180" s="5">
        <v>0.70828500000000005</v>
      </c>
      <c r="U180" s="3">
        <v>6.7</v>
      </c>
      <c r="V180" s="3">
        <v>-2.6</v>
      </c>
    </row>
    <row r="181" spans="1:22" x14ac:dyDescent="0.2">
      <c r="A181" s="1" t="s">
        <v>452</v>
      </c>
      <c r="C181" s="1" t="s">
        <v>452</v>
      </c>
      <c r="D181" s="1" t="s">
        <v>360</v>
      </c>
      <c r="G181" s="3">
        <v>308.8</v>
      </c>
      <c r="J181" s="3">
        <v>308.8</v>
      </c>
      <c r="L181" s="1" t="s">
        <v>363</v>
      </c>
      <c r="M181" s="1" t="s">
        <v>750</v>
      </c>
      <c r="N181" s="3">
        <v>14.15</v>
      </c>
      <c r="O181" s="3">
        <v>3</v>
      </c>
      <c r="P181" s="3">
        <f>(N181-5.0936)/0.7735</f>
        <v>11.708338720103427</v>
      </c>
      <c r="Q181" s="1" t="s">
        <v>366</v>
      </c>
      <c r="U181" s="3">
        <v>4.24</v>
      </c>
      <c r="V181" s="3">
        <v>-2.96</v>
      </c>
    </row>
    <row r="182" spans="1:22" x14ac:dyDescent="0.2">
      <c r="A182" s="1" t="s">
        <v>226</v>
      </c>
      <c r="C182" s="1" t="s">
        <v>226</v>
      </c>
      <c r="D182" s="1" t="s">
        <v>220</v>
      </c>
      <c r="E182" s="1" t="s">
        <v>160</v>
      </c>
      <c r="F182" s="1" t="s">
        <v>853</v>
      </c>
      <c r="H182" s="3">
        <v>308.73802002224699</v>
      </c>
      <c r="I182" s="3">
        <v>0.21707500197423499</v>
      </c>
      <c r="J182" s="3">
        <v>308.73802002224699</v>
      </c>
      <c r="K182" s="3">
        <v>0.21707500197423499</v>
      </c>
      <c r="L182" s="1" t="s">
        <v>201</v>
      </c>
      <c r="Q182" s="1" t="s">
        <v>901</v>
      </c>
      <c r="R182" s="5">
        <v>0.70824900000000002</v>
      </c>
      <c r="S182" s="5">
        <v>0.708256</v>
      </c>
      <c r="U182" s="3">
        <v>6.8</v>
      </c>
      <c r="V182" s="3">
        <v>-2.8</v>
      </c>
    </row>
    <row r="183" spans="1:22" x14ac:dyDescent="0.2">
      <c r="A183" s="1">
        <v>308</v>
      </c>
      <c r="C183" s="1">
        <v>308</v>
      </c>
      <c r="D183" s="1" t="s">
        <v>220</v>
      </c>
      <c r="E183" s="1" t="s">
        <v>160</v>
      </c>
      <c r="F183" s="1" t="s">
        <v>853</v>
      </c>
      <c r="H183" s="3">
        <v>308.48590656284802</v>
      </c>
      <c r="I183" s="3">
        <v>0.23100241016072201</v>
      </c>
      <c r="J183" s="3">
        <v>308.48590656284802</v>
      </c>
      <c r="K183" s="3">
        <v>0.23100241016072201</v>
      </c>
      <c r="L183" s="1" t="s">
        <v>198</v>
      </c>
      <c r="Q183" s="1" t="s">
        <v>901</v>
      </c>
      <c r="R183" s="5">
        <v>0.70826299999999998</v>
      </c>
      <c r="S183" s="5">
        <v>0.70826999999999996</v>
      </c>
      <c r="U183" s="3">
        <v>6.8</v>
      </c>
      <c r="V183" s="3">
        <v>-3.3</v>
      </c>
    </row>
    <row r="184" spans="1:22" x14ac:dyDescent="0.2">
      <c r="A184" s="1" t="s">
        <v>224</v>
      </c>
      <c r="C184" s="1" t="s">
        <v>224</v>
      </c>
      <c r="D184" s="1" t="s">
        <v>220</v>
      </c>
      <c r="E184" s="1" t="s">
        <v>160</v>
      </c>
      <c r="F184" s="1" t="s">
        <v>853</v>
      </c>
      <c r="H184" s="3">
        <v>308.48590656284802</v>
      </c>
      <c r="I184" s="3">
        <v>0.23100241016072201</v>
      </c>
      <c r="J184" s="3">
        <v>308.48590656284802</v>
      </c>
      <c r="K184" s="3">
        <v>0.23100241016072201</v>
      </c>
      <c r="L184" s="1" t="s">
        <v>161</v>
      </c>
      <c r="Q184" s="1" t="s">
        <v>901</v>
      </c>
      <c r="R184" s="5">
        <v>0.70825400000000005</v>
      </c>
      <c r="S184" s="5">
        <v>0.70826100000000003</v>
      </c>
      <c r="U184" s="3">
        <v>5.6</v>
      </c>
      <c r="V184" s="3">
        <v>-2.8</v>
      </c>
    </row>
    <row r="185" spans="1:22" x14ac:dyDescent="0.2">
      <c r="A185" s="1" t="s">
        <v>225</v>
      </c>
      <c r="C185" s="1" t="s">
        <v>225</v>
      </c>
      <c r="D185" s="1" t="s">
        <v>220</v>
      </c>
      <c r="E185" s="1" t="s">
        <v>160</v>
      </c>
      <c r="F185" s="1" t="s">
        <v>853</v>
      </c>
      <c r="H185" s="3">
        <v>308.48590656284802</v>
      </c>
      <c r="I185" s="3">
        <v>0.23100241016072201</v>
      </c>
      <c r="J185" s="3">
        <v>308.48590656284802</v>
      </c>
      <c r="K185" s="3">
        <v>0.23100241016072201</v>
      </c>
      <c r="L185" s="1" t="s">
        <v>161</v>
      </c>
      <c r="Q185" s="1" t="s">
        <v>901</v>
      </c>
      <c r="R185" s="5">
        <v>0.70826599999999995</v>
      </c>
      <c r="S185" s="5">
        <v>0.70827300000000004</v>
      </c>
      <c r="U185" s="3">
        <v>5.6</v>
      </c>
      <c r="V185" s="3">
        <v>-2.8</v>
      </c>
    </row>
    <row r="186" spans="1:22" x14ac:dyDescent="0.2">
      <c r="A186" s="1">
        <v>312</v>
      </c>
      <c r="C186" s="1">
        <v>312</v>
      </c>
      <c r="D186" s="1" t="s">
        <v>220</v>
      </c>
      <c r="E186" s="1" t="s">
        <v>160</v>
      </c>
      <c r="F186" s="1" t="s">
        <v>853</v>
      </c>
      <c r="H186" s="3">
        <v>308.48590656284802</v>
      </c>
      <c r="I186" s="3">
        <v>0.23100241016072201</v>
      </c>
      <c r="J186" s="3">
        <v>308.48590656284802</v>
      </c>
      <c r="K186" s="3">
        <v>0.23100241016072201</v>
      </c>
      <c r="L186" s="1" t="s">
        <v>161</v>
      </c>
      <c r="Q186" s="1" t="s">
        <v>901</v>
      </c>
      <c r="R186" s="5">
        <v>0.70824900000000002</v>
      </c>
      <c r="S186" s="5">
        <v>0.708256</v>
      </c>
      <c r="U186" s="3">
        <v>5.7</v>
      </c>
      <c r="V186" s="3">
        <v>-3</v>
      </c>
    </row>
    <row r="187" spans="1:22" x14ac:dyDescent="0.2">
      <c r="A187" s="1">
        <v>313</v>
      </c>
      <c r="C187" s="1">
        <v>313</v>
      </c>
      <c r="D187" s="1" t="s">
        <v>220</v>
      </c>
      <c r="E187" s="1" t="s">
        <v>160</v>
      </c>
      <c r="F187" s="1" t="s">
        <v>853</v>
      </c>
      <c r="H187" s="3">
        <v>308.48590656284802</v>
      </c>
      <c r="I187" s="3">
        <v>0.23100241016072201</v>
      </c>
      <c r="J187" s="3">
        <v>308.48590656284802</v>
      </c>
      <c r="K187" s="3">
        <v>0.23100241016072201</v>
      </c>
      <c r="L187" s="1" t="s">
        <v>161</v>
      </c>
      <c r="Q187" s="1" t="s">
        <v>901</v>
      </c>
      <c r="R187" s="5">
        <v>0.70826599999999995</v>
      </c>
      <c r="S187" s="5">
        <v>0.70827300000000004</v>
      </c>
      <c r="U187" s="3">
        <v>6.8</v>
      </c>
      <c r="V187" s="3">
        <v>-3.7</v>
      </c>
    </row>
    <row r="188" spans="1:22" x14ac:dyDescent="0.2">
      <c r="A188" s="1">
        <v>322</v>
      </c>
      <c r="C188" s="1">
        <v>322</v>
      </c>
      <c r="D188" s="1" t="s">
        <v>220</v>
      </c>
      <c r="E188" s="1" t="s">
        <v>160</v>
      </c>
      <c r="F188" s="1" t="s">
        <v>853</v>
      </c>
      <c r="H188" s="3">
        <v>308.48590656284802</v>
      </c>
      <c r="I188" s="3">
        <v>0.23100241016072201</v>
      </c>
      <c r="J188" s="3">
        <v>308.48590656284802</v>
      </c>
      <c r="K188" s="3">
        <v>0.23100241016072201</v>
      </c>
      <c r="L188" s="1" t="s">
        <v>161</v>
      </c>
      <c r="Q188" s="1" t="s">
        <v>901</v>
      </c>
      <c r="R188" s="5">
        <v>0.70827799999999996</v>
      </c>
      <c r="S188" s="5">
        <v>0.70828500000000005</v>
      </c>
      <c r="U188" s="3">
        <v>6.7</v>
      </c>
      <c r="V188" s="3">
        <v>-3.4</v>
      </c>
    </row>
    <row r="189" spans="1:22" x14ac:dyDescent="0.2">
      <c r="A189" s="1" t="s">
        <v>875</v>
      </c>
      <c r="C189" s="1" t="s">
        <v>595</v>
      </c>
      <c r="D189" s="1" t="s">
        <v>596</v>
      </c>
      <c r="E189" s="1" t="s">
        <v>520</v>
      </c>
      <c r="F189" s="1" t="s">
        <v>520</v>
      </c>
      <c r="H189" s="3">
        <v>308.4821</v>
      </c>
      <c r="I189" s="3">
        <v>0.55267361999999998</v>
      </c>
      <c r="J189" s="3">
        <v>308.4821</v>
      </c>
      <c r="K189" s="3">
        <v>0.55267361999999998</v>
      </c>
      <c r="L189" s="1" t="s">
        <v>450</v>
      </c>
      <c r="Q189" s="1" t="s">
        <v>521</v>
      </c>
      <c r="R189" s="5">
        <v>0.70819600000000005</v>
      </c>
      <c r="S189" s="5">
        <v>0.70830300000000002</v>
      </c>
      <c r="T189" s="2">
        <v>2.5999999999999998E-5</v>
      </c>
      <c r="U189" s="3">
        <v>-1.54</v>
      </c>
      <c r="V189" s="3">
        <v>5.33</v>
      </c>
    </row>
    <row r="190" spans="1:22" x14ac:dyDescent="0.2">
      <c r="A190" s="1" t="s">
        <v>451</v>
      </c>
      <c r="C190" s="1" t="s">
        <v>451</v>
      </c>
      <c r="D190" s="1" t="s">
        <v>360</v>
      </c>
      <c r="G190" s="3">
        <v>308.3</v>
      </c>
      <c r="J190" s="3">
        <v>308.3</v>
      </c>
      <c r="L190" s="1" t="s">
        <v>363</v>
      </c>
      <c r="M190" s="1" t="s">
        <v>750</v>
      </c>
      <c r="N190" s="3">
        <v>15.1</v>
      </c>
      <c r="O190" s="3">
        <v>1.5</v>
      </c>
      <c r="P190" s="3">
        <f>(N190-5.0936)/0.7735</f>
        <v>12.936522301228184</v>
      </c>
      <c r="Q190" s="1" t="s">
        <v>366</v>
      </c>
      <c r="U190" s="3">
        <v>4.4000000000000004</v>
      </c>
      <c r="V190" s="3">
        <v>-2.68</v>
      </c>
    </row>
    <row r="191" spans="1:22" x14ac:dyDescent="0.2">
      <c r="A191" s="1" t="s">
        <v>451</v>
      </c>
      <c r="C191" s="1" t="s">
        <v>451</v>
      </c>
      <c r="D191" s="1" t="s">
        <v>360</v>
      </c>
      <c r="G191" s="3">
        <v>308.3</v>
      </c>
      <c r="J191" s="3">
        <v>308.3</v>
      </c>
      <c r="L191" s="1" t="s">
        <v>363</v>
      </c>
      <c r="M191" s="1" t="s">
        <v>750</v>
      </c>
      <c r="N191" s="3">
        <v>14.19</v>
      </c>
      <c r="O191" s="3">
        <v>3</v>
      </c>
      <c r="P191" s="3">
        <f>(N191-5.0936)/0.7735</f>
        <v>11.760051712992889</v>
      </c>
      <c r="Q191" s="1" t="s">
        <v>366</v>
      </c>
      <c r="U191" s="3">
        <v>4.4000000000000004</v>
      </c>
      <c r="V191" s="3">
        <v>-2.68</v>
      </c>
    </row>
    <row r="192" spans="1:22" x14ac:dyDescent="0.2">
      <c r="A192" s="1">
        <v>238</v>
      </c>
      <c r="C192" s="1">
        <v>238</v>
      </c>
      <c r="D192" s="1" t="s">
        <v>220</v>
      </c>
      <c r="E192" s="1" t="s">
        <v>160</v>
      </c>
      <c r="F192" s="1" t="s">
        <v>853</v>
      </c>
      <c r="H192" s="3">
        <v>308.23749721913202</v>
      </c>
      <c r="I192" s="3">
        <v>0.233656343926539</v>
      </c>
      <c r="J192" s="3">
        <v>308.23749721913202</v>
      </c>
      <c r="K192" s="3">
        <v>0.233656343926539</v>
      </c>
      <c r="L192" s="1" t="s">
        <v>161</v>
      </c>
      <c r="Q192" s="1" t="s">
        <v>901</v>
      </c>
      <c r="R192" s="5">
        <v>0.70825700000000003</v>
      </c>
      <c r="S192" s="5">
        <v>0.708264</v>
      </c>
      <c r="U192" s="3">
        <v>5.8</v>
      </c>
      <c r="V192" s="3">
        <v>-3.3</v>
      </c>
    </row>
    <row r="193" spans="1:23" x14ac:dyDescent="0.2">
      <c r="A193" s="1">
        <v>247</v>
      </c>
      <c r="C193" s="1">
        <v>247</v>
      </c>
      <c r="D193" s="1" t="s">
        <v>220</v>
      </c>
      <c r="E193" s="1" t="s">
        <v>160</v>
      </c>
      <c r="F193" s="1" t="s">
        <v>853</v>
      </c>
      <c r="H193" s="3">
        <v>308.23749721913202</v>
      </c>
      <c r="I193" s="3">
        <v>0.233656343926539</v>
      </c>
      <c r="J193" s="3">
        <v>308.23749721913202</v>
      </c>
      <c r="K193" s="3">
        <v>0.233656343926539</v>
      </c>
      <c r="L193" s="1" t="s">
        <v>161</v>
      </c>
      <c r="Q193" s="1" t="s">
        <v>901</v>
      </c>
      <c r="R193" s="5">
        <v>0.70823400000000003</v>
      </c>
      <c r="S193" s="5">
        <v>0.70824100000000001</v>
      </c>
      <c r="U193" s="3">
        <v>5</v>
      </c>
      <c r="V193" s="3">
        <v>-2.6</v>
      </c>
    </row>
    <row r="194" spans="1:23" x14ac:dyDescent="0.2">
      <c r="A194" s="1" t="s">
        <v>223</v>
      </c>
      <c r="C194" s="1" t="s">
        <v>223</v>
      </c>
      <c r="D194" s="1" t="s">
        <v>220</v>
      </c>
      <c r="E194" s="1" t="s">
        <v>160</v>
      </c>
      <c r="F194" s="1" t="s">
        <v>853</v>
      </c>
      <c r="H194" s="3">
        <v>307.98537263626298</v>
      </c>
      <c r="I194" s="3">
        <v>0.22942668909559399</v>
      </c>
      <c r="J194" s="3">
        <v>307.98537263626298</v>
      </c>
      <c r="K194" s="3">
        <v>0.22942668909559399</v>
      </c>
      <c r="L194" s="1" t="s">
        <v>161</v>
      </c>
      <c r="Q194" s="1" t="s">
        <v>901</v>
      </c>
      <c r="R194" s="5">
        <v>0.70821800000000001</v>
      </c>
      <c r="S194" s="5">
        <v>0.70822499999999999</v>
      </c>
      <c r="U194" s="3">
        <v>5.6</v>
      </c>
      <c r="V194" s="3">
        <v>-3.6</v>
      </c>
    </row>
    <row r="195" spans="1:23" x14ac:dyDescent="0.2">
      <c r="A195" s="1" t="s">
        <v>221</v>
      </c>
      <c r="C195" s="1" t="s">
        <v>221</v>
      </c>
      <c r="D195" s="1" t="s">
        <v>220</v>
      </c>
      <c r="E195" s="1" t="s">
        <v>160</v>
      </c>
      <c r="F195" s="1" t="s">
        <v>853</v>
      </c>
      <c r="H195" s="3">
        <v>307.73234705227998</v>
      </c>
      <c r="I195" s="3">
        <v>0.214135251431567</v>
      </c>
      <c r="J195" s="3">
        <v>307.73234705227998</v>
      </c>
      <c r="K195" s="3">
        <v>0.214135251431567</v>
      </c>
      <c r="L195" s="1" t="s">
        <v>161</v>
      </c>
      <c r="Q195" s="1" t="s">
        <v>901</v>
      </c>
      <c r="R195" s="5">
        <v>0.70823100000000005</v>
      </c>
      <c r="S195" s="5">
        <v>0.70823800000000003</v>
      </c>
      <c r="U195" s="3">
        <v>6</v>
      </c>
      <c r="V195" s="3">
        <v>-2.5</v>
      </c>
    </row>
    <row r="196" spans="1:23" x14ac:dyDescent="0.2">
      <c r="A196" s="1" t="s">
        <v>222</v>
      </c>
      <c r="C196" s="1" t="s">
        <v>222</v>
      </c>
      <c r="D196" s="1" t="s">
        <v>220</v>
      </c>
      <c r="E196" s="1" t="s">
        <v>160</v>
      </c>
      <c r="F196" s="1" t="s">
        <v>853</v>
      </c>
      <c r="H196" s="3">
        <v>307.73234705227998</v>
      </c>
      <c r="I196" s="3">
        <v>0.214135251431567</v>
      </c>
      <c r="J196" s="3">
        <v>307.73234705227998</v>
      </c>
      <c r="K196" s="3">
        <v>0.214135251431567</v>
      </c>
      <c r="L196" s="1" t="s">
        <v>161</v>
      </c>
      <c r="Q196" s="1" t="s">
        <v>901</v>
      </c>
      <c r="R196" s="5">
        <v>0.70824900000000002</v>
      </c>
      <c r="S196" s="5">
        <v>0.708256</v>
      </c>
      <c r="U196" s="3">
        <v>5.9</v>
      </c>
      <c r="V196" s="3">
        <v>-3.5</v>
      </c>
    </row>
    <row r="197" spans="1:23" x14ac:dyDescent="0.2">
      <c r="A197" s="1" t="s">
        <v>449</v>
      </c>
      <c r="C197" s="1" t="s">
        <v>449</v>
      </c>
      <c r="D197" s="1" t="s">
        <v>360</v>
      </c>
      <c r="G197" s="3">
        <v>307.7</v>
      </c>
      <c r="J197" s="3">
        <v>307.7</v>
      </c>
      <c r="L197" s="1" t="s">
        <v>450</v>
      </c>
      <c r="M197" s="1" t="s">
        <v>750</v>
      </c>
      <c r="N197" s="3">
        <v>14.89</v>
      </c>
      <c r="O197" s="3">
        <v>3</v>
      </c>
      <c r="P197" s="3">
        <f>(N197-5.0936)/0.7735</f>
        <v>12.665029088558502</v>
      </c>
      <c r="Q197" s="1" t="s">
        <v>366</v>
      </c>
      <c r="U197" s="3">
        <v>6.65</v>
      </c>
      <c r="V197" s="3">
        <v>-3.43</v>
      </c>
    </row>
    <row r="198" spans="1:23" x14ac:dyDescent="0.2">
      <c r="A198" s="1">
        <v>239</v>
      </c>
      <c r="C198" s="1">
        <v>239</v>
      </c>
      <c r="D198" s="1" t="s">
        <v>220</v>
      </c>
      <c r="E198" s="1" t="s">
        <v>160</v>
      </c>
      <c r="F198" s="1" t="s">
        <v>853</v>
      </c>
      <c r="H198" s="3">
        <v>307.480556173526</v>
      </c>
      <c r="I198" s="3">
        <v>0.18659937243388</v>
      </c>
      <c r="J198" s="3">
        <v>307.480556173526</v>
      </c>
      <c r="K198" s="3">
        <v>0.18659937243388</v>
      </c>
      <c r="L198" s="1" t="s">
        <v>161</v>
      </c>
      <c r="Q198" s="1" t="s">
        <v>901</v>
      </c>
      <c r="R198" s="5">
        <v>0.70823999999999998</v>
      </c>
      <c r="S198" s="5">
        <v>0.70824699999999996</v>
      </c>
      <c r="U198" s="3">
        <v>6.6</v>
      </c>
      <c r="V198" s="3">
        <v>-3.6</v>
      </c>
    </row>
    <row r="199" spans="1:23" x14ac:dyDescent="0.2">
      <c r="A199" s="1" t="s">
        <v>364</v>
      </c>
      <c r="C199" s="1" t="s">
        <v>364</v>
      </c>
      <c r="D199" s="1" t="s">
        <v>360</v>
      </c>
      <c r="G199" s="3">
        <v>307.39999999999998</v>
      </c>
      <c r="J199" s="3">
        <v>307.39999999999998</v>
      </c>
      <c r="L199" s="1" t="s">
        <v>365</v>
      </c>
      <c r="M199" s="1" t="s">
        <v>750</v>
      </c>
      <c r="N199" s="3">
        <v>15.55</v>
      </c>
      <c r="O199" s="3">
        <v>3</v>
      </c>
      <c r="P199" s="3">
        <f t="shared" ref="P199:P205" si="2">(N199-5.0936)/0.7735</f>
        <v>13.518293471234649</v>
      </c>
      <c r="Q199" s="1" t="s">
        <v>366</v>
      </c>
      <c r="U199" s="3">
        <v>3.71</v>
      </c>
      <c r="V199" s="3">
        <v>-1.8</v>
      </c>
    </row>
    <row r="200" spans="1:23" x14ac:dyDescent="0.2">
      <c r="A200" s="1" t="s">
        <v>364</v>
      </c>
      <c r="C200" s="1" t="s">
        <v>364</v>
      </c>
      <c r="D200" s="1" t="s">
        <v>360</v>
      </c>
      <c r="G200" s="3">
        <v>307.39999999999998</v>
      </c>
      <c r="J200" s="3">
        <v>307.39999999999998</v>
      </c>
      <c r="L200" s="1" t="s">
        <v>365</v>
      </c>
      <c r="M200" s="1" t="s">
        <v>750</v>
      </c>
      <c r="N200" s="3">
        <v>20.399999999999999</v>
      </c>
      <c r="O200" s="3">
        <v>1.5</v>
      </c>
      <c r="P200" s="3">
        <f t="shared" si="2"/>
        <v>19.788493859082092</v>
      </c>
      <c r="Q200" s="1" t="s">
        <v>366</v>
      </c>
      <c r="U200" s="3">
        <v>3.71</v>
      </c>
      <c r="V200" s="3">
        <v>-1.8</v>
      </c>
      <c r="W200" s="1" t="s">
        <v>686</v>
      </c>
    </row>
    <row r="201" spans="1:23" x14ac:dyDescent="0.2">
      <c r="A201" s="1">
        <v>229964</v>
      </c>
      <c r="C201" s="1">
        <v>229964</v>
      </c>
      <c r="D201" s="1" t="s">
        <v>360</v>
      </c>
      <c r="G201" s="3">
        <v>307.38</v>
      </c>
      <c r="J201" s="3">
        <v>307.38</v>
      </c>
      <c r="L201" s="1" t="s">
        <v>260</v>
      </c>
      <c r="M201" s="1" t="s">
        <v>750</v>
      </c>
      <c r="N201" s="3">
        <v>14.49</v>
      </c>
      <c r="O201" s="3">
        <v>1.5</v>
      </c>
      <c r="P201" s="3">
        <f t="shared" si="2"/>
        <v>12.147899159663867</v>
      </c>
      <c r="Q201" s="1" t="s">
        <v>362</v>
      </c>
    </row>
    <row r="202" spans="1:23" x14ac:dyDescent="0.2">
      <c r="A202" s="1">
        <v>229964</v>
      </c>
      <c r="C202" s="1">
        <v>229964</v>
      </c>
      <c r="D202" s="1" t="s">
        <v>360</v>
      </c>
      <c r="G202" s="3">
        <v>307.38</v>
      </c>
      <c r="J202" s="3">
        <v>307.38</v>
      </c>
      <c r="L202" s="1" t="s">
        <v>260</v>
      </c>
      <c r="M202" s="1" t="s">
        <v>750</v>
      </c>
      <c r="N202" s="3">
        <v>16</v>
      </c>
      <c r="O202" s="3">
        <v>3</v>
      </c>
      <c r="P202" s="3">
        <f t="shared" si="2"/>
        <v>14.100064641241111</v>
      </c>
      <c r="Q202" s="1" t="s">
        <v>362</v>
      </c>
    </row>
    <row r="203" spans="1:23" x14ac:dyDescent="0.2">
      <c r="A203" s="1">
        <v>502292</v>
      </c>
      <c r="C203" s="1">
        <v>502292</v>
      </c>
      <c r="D203" s="1" t="s">
        <v>360</v>
      </c>
      <c r="G203" s="3">
        <v>307.38</v>
      </c>
      <c r="J203" s="3">
        <v>307.38</v>
      </c>
      <c r="L203" s="1" t="s">
        <v>363</v>
      </c>
      <c r="M203" s="1" t="s">
        <v>750</v>
      </c>
      <c r="N203" s="3">
        <v>19.32</v>
      </c>
      <c r="O203" s="3">
        <v>3</v>
      </c>
      <c r="P203" s="3">
        <f t="shared" si="2"/>
        <v>18.392243051066583</v>
      </c>
      <c r="Q203" s="1" t="s">
        <v>362</v>
      </c>
      <c r="W203" s="1" t="s">
        <v>686</v>
      </c>
    </row>
    <row r="204" spans="1:23" x14ac:dyDescent="0.2">
      <c r="A204" s="1">
        <v>502292</v>
      </c>
      <c r="C204" s="1">
        <v>502292</v>
      </c>
      <c r="D204" s="1" t="s">
        <v>360</v>
      </c>
      <c r="G204" s="3">
        <v>307.38</v>
      </c>
      <c r="J204" s="3">
        <v>307.38</v>
      </c>
      <c r="L204" s="1" t="s">
        <v>363</v>
      </c>
      <c r="M204" s="1" t="s">
        <v>750</v>
      </c>
      <c r="N204" s="3">
        <v>14.12</v>
      </c>
      <c r="O204" s="3">
        <v>1.5</v>
      </c>
      <c r="P204" s="3">
        <f t="shared" si="2"/>
        <v>11.669553975436328</v>
      </c>
      <c r="Q204" s="1" t="s">
        <v>362</v>
      </c>
    </row>
    <row r="205" spans="1:23" x14ac:dyDescent="0.2">
      <c r="A205" s="1">
        <v>502292</v>
      </c>
      <c r="C205" s="1">
        <v>502292</v>
      </c>
      <c r="D205" s="1" t="s">
        <v>360</v>
      </c>
      <c r="G205" s="3">
        <v>307.38</v>
      </c>
      <c r="J205" s="3">
        <v>307.38</v>
      </c>
      <c r="L205" s="1" t="s">
        <v>363</v>
      </c>
      <c r="M205" s="1" t="s">
        <v>750</v>
      </c>
      <c r="N205" s="3">
        <v>15.15</v>
      </c>
      <c r="O205" s="3">
        <v>3</v>
      </c>
      <c r="P205" s="3">
        <f t="shared" si="2"/>
        <v>13.001163542340013</v>
      </c>
      <c r="Q205" s="1" t="s">
        <v>362</v>
      </c>
    </row>
    <row r="206" spans="1:23" x14ac:dyDescent="0.2">
      <c r="A206" s="1">
        <v>237</v>
      </c>
      <c r="C206" s="1">
        <v>237</v>
      </c>
      <c r="D206" s="1" t="s">
        <v>360</v>
      </c>
      <c r="E206" s="1" t="s">
        <v>160</v>
      </c>
      <c r="F206" s="1" t="s">
        <v>853</v>
      </c>
      <c r="G206" s="3">
        <v>307.3</v>
      </c>
      <c r="J206" s="3">
        <v>307.3</v>
      </c>
      <c r="K206" s="3">
        <v>0.1</v>
      </c>
      <c r="Q206" s="1" t="s">
        <v>26</v>
      </c>
      <c r="R206" s="5">
        <v>0.70828999999999998</v>
      </c>
      <c r="S206" s="5">
        <v>0.70829200000000003</v>
      </c>
      <c r="T206" s="2">
        <v>3.9999999999999998E-6</v>
      </c>
      <c r="U206" s="3">
        <v>4.4800000000000004</v>
      </c>
      <c r="V206" s="3">
        <v>-3.68</v>
      </c>
    </row>
    <row r="207" spans="1:23" x14ac:dyDescent="0.2">
      <c r="A207" s="1">
        <v>237</v>
      </c>
      <c r="C207" s="1">
        <v>237</v>
      </c>
      <c r="D207" s="1" t="s">
        <v>360</v>
      </c>
      <c r="E207" s="1" t="s">
        <v>160</v>
      </c>
      <c r="F207" s="1" t="s">
        <v>853</v>
      </c>
      <c r="G207" s="3">
        <v>307.3</v>
      </c>
      <c r="J207" s="3">
        <v>307.3</v>
      </c>
      <c r="K207" s="3">
        <v>0.1</v>
      </c>
      <c r="Q207" s="1" t="s">
        <v>26</v>
      </c>
      <c r="R207" s="5">
        <v>0.70825000000000005</v>
      </c>
      <c r="S207" s="5">
        <v>0.70826</v>
      </c>
      <c r="T207" s="2">
        <v>3.9999999999999998E-6</v>
      </c>
      <c r="U207" s="3">
        <v>4.4800000000000004</v>
      </c>
      <c r="V207" s="3">
        <v>-3.68</v>
      </c>
    </row>
    <row r="208" spans="1:23" x14ac:dyDescent="0.2">
      <c r="A208" s="1">
        <v>245</v>
      </c>
      <c r="C208" s="1">
        <v>245</v>
      </c>
      <c r="D208" s="1" t="s">
        <v>220</v>
      </c>
      <c r="E208" s="1" t="s">
        <v>160</v>
      </c>
      <c r="F208" s="1" t="s">
        <v>853</v>
      </c>
      <c r="H208" s="3">
        <v>307.23688542825403</v>
      </c>
      <c r="I208" s="3">
        <v>0.13176321762926599</v>
      </c>
      <c r="J208" s="3">
        <v>307.23688542825403</v>
      </c>
      <c r="K208" s="3">
        <v>0.13176321762926599</v>
      </c>
      <c r="Q208" s="1" t="s">
        <v>901</v>
      </c>
      <c r="R208" s="5">
        <v>0.70825300000000002</v>
      </c>
      <c r="S208" s="5">
        <v>0.70826</v>
      </c>
      <c r="U208" s="3">
        <v>5.6</v>
      </c>
      <c r="V208" s="3">
        <v>-2.7</v>
      </c>
    </row>
    <row r="209" spans="1:23" x14ac:dyDescent="0.2">
      <c r="A209" s="1">
        <v>245</v>
      </c>
      <c r="C209" s="1">
        <v>245</v>
      </c>
      <c r="D209" s="1" t="s">
        <v>360</v>
      </c>
      <c r="E209" s="1" t="s">
        <v>160</v>
      </c>
      <c r="F209" s="1" t="s">
        <v>853</v>
      </c>
      <c r="G209" s="3">
        <v>307.2</v>
      </c>
      <c r="J209" s="3">
        <v>307.2</v>
      </c>
      <c r="K209" s="3">
        <v>0.1</v>
      </c>
      <c r="Q209" s="1" t="s">
        <v>26</v>
      </c>
      <c r="R209" s="5">
        <v>0.70825000000000005</v>
      </c>
      <c r="S209" s="5">
        <v>0.70825400000000005</v>
      </c>
      <c r="T209" s="2">
        <v>3.0000000000000001E-6</v>
      </c>
      <c r="U209" s="3">
        <v>5.58</v>
      </c>
      <c r="V209" s="3">
        <v>-2.73</v>
      </c>
      <c r="W209" s="1" t="s">
        <v>652</v>
      </c>
    </row>
    <row r="210" spans="1:23" x14ac:dyDescent="0.2">
      <c r="A210" s="1">
        <v>245</v>
      </c>
      <c r="C210" s="1">
        <v>245</v>
      </c>
      <c r="D210" s="1" t="s">
        <v>360</v>
      </c>
      <c r="E210" s="1" t="s">
        <v>160</v>
      </c>
      <c r="F210" s="1" t="s">
        <v>853</v>
      </c>
      <c r="G210" s="3">
        <v>307.2</v>
      </c>
      <c r="J210" s="3">
        <v>307.2</v>
      </c>
      <c r="K210" s="3">
        <v>0.1</v>
      </c>
      <c r="Q210" s="1" t="s">
        <v>26</v>
      </c>
      <c r="R210" s="5">
        <v>0.70826</v>
      </c>
      <c r="S210" s="5">
        <v>0.708264</v>
      </c>
      <c r="T210" s="2">
        <v>9.9999999999999995E-7</v>
      </c>
      <c r="U210" s="3">
        <v>5.58</v>
      </c>
      <c r="V210" s="3">
        <v>-2.73</v>
      </c>
    </row>
    <row r="211" spans="1:23" x14ac:dyDescent="0.2">
      <c r="A211" s="1">
        <v>319341</v>
      </c>
      <c r="C211" s="1">
        <v>319341</v>
      </c>
      <c r="D211" s="1" t="s">
        <v>360</v>
      </c>
      <c r="G211" s="3">
        <v>307</v>
      </c>
      <c r="J211" s="3">
        <v>307</v>
      </c>
      <c r="L211" s="1" t="s">
        <v>363</v>
      </c>
      <c r="M211" s="1" t="s">
        <v>750</v>
      </c>
      <c r="N211" s="3">
        <v>13.63</v>
      </c>
      <c r="O211" s="3">
        <v>1.5</v>
      </c>
      <c r="P211" s="3">
        <f>(N211-5.0936)/0.7735</f>
        <v>11.036069812540402</v>
      </c>
      <c r="Q211" s="1" t="s">
        <v>362</v>
      </c>
    </row>
    <row r="212" spans="1:23" x14ac:dyDescent="0.2">
      <c r="A212" s="1" t="s">
        <v>207</v>
      </c>
      <c r="C212" s="1" t="s">
        <v>207</v>
      </c>
      <c r="D212" s="1" t="s">
        <v>206</v>
      </c>
      <c r="E212" s="1" t="s">
        <v>160</v>
      </c>
      <c r="F212" s="1" t="s">
        <v>853</v>
      </c>
      <c r="H212" s="3">
        <v>306.63705228031102</v>
      </c>
      <c r="I212" s="3">
        <v>0.16551624747935001</v>
      </c>
      <c r="J212" s="3">
        <v>306.63705228031102</v>
      </c>
      <c r="K212" s="3">
        <v>0.16551624747935001</v>
      </c>
      <c r="Q212" s="1" t="s">
        <v>901</v>
      </c>
      <c r="R212" s="5">
        <v>0.70828899999999995</v>
      </c>
      <c r="S212" s="5">
        <v>0.70829600000000004</v>
      </c>
      <c r="U212" s="3">
        <v>-0.4</v>
      </c>
      <c r="V212" s="3">
        <v>-4.4000000000000004</v>
      </c>
      <c r="W212" s="1" t="s">
        <v>199</v>
      </c>
    </row>
    <row r="213" spans="1:23" x14ac:dyDescent="0.2">
      <c r="A213" s="1" t="s">
        <v>577</v>
      </c>
      <c r="C213" s="1" t="s">
        <v>577</v>
      </c>
      <c r="D213" s="1" t="s">
        <v>515</v>
      </c>
      <c r="E213" s="1" t="s">
        <v>509</v>
      </c>
      <c r="H213" s="3">
        <v>306.44760000000002</v>
      </c>
      <c r="I213" s="3">
        <v>0.20447589999999999</v>
      </c>
      <c r="J213" s="3">
        <v>306.44760000000002</v>
      </c>
      <c r="K213" s="3">
        <v>0.20447589999999999</v>
      </c>
      <c r="Q213" s="1" t="s">
        <v>901</v>
      </c>
      <c r="R213" s="5">
        <v>0.70823599999999998</v>
      </c>
      <c r="S213" s="5">
        <v>0.70824299999999996</v>
      </c>
      <c r="U213" s="3">
        <v>5.7</v>
      </c>
      <c r="V213" s="3">
        <v>-10.7</v>
      </c>
      <c r="W213" s="1" t="s">
        <v>510</v>
      </c>
    </row>
    <row r="214" spans="1:23" x14ac:dyDescent="0.2">
      <c r="A214" s="1" t="s">
        <v>514</v>
      </c>
      <c r="C214" s="1" t="s">
        <v>514</v>
      </c>
      <c r="D214" s="1" t="s">
        <v>515</v>
      </c>
      <c r="E214" s="1" t="s">
        <v>509</v>
      </c>
      <c r="H214" s="3">
        <v>306.44760000000002</v>
      </c>
      <c r="I214" s="3">
        <v>0.20447589999999999</v>
      </c>
      <c r="J214" s="3">
        <v>306.44760000000002</v>
      </c>
      <c r="K214" s="3">
        <v>0.20447589999999999</v>
      </c>
      <c r="Q214" s="1" t="s">
        <v>901</v>
      </c>
      <c r="R214" s="5">
        <v>0.70824399999999998</v>
      </c>
      <c r="S214" s="5">
        <v>0.70825099999999996</v>
      </c>
      <c r="U214" s="3">
        <v>4.4000000000000004</v>
      </c>
      <c r="V214" s="3">
        <v>-5.3</v>
      </c>
      <c r="W214" s="1" t="s">
        <v>199</v>
      </c>
    </row>
    <row r="215" spans="1:23" x14ac:dyDescent="0.2">
      <c r="A215" s="1" t="s">
        <v>205</v>
      </c>
      <c r="C215" s="1" t="s">
        <v>205</v>
      </c>
      <c r="D215" s="1" t="s">
        <v>206</v>
      </c>
      <c r="E215" s="1" t="s">
        <v>160</v>
      </c>
      <c r="F215" s="1" t="s">
        <v>853</v>
      </c>
      <c r="H215" s="3">
        <v>306.266329254727</v>
      </c>
      <c r="I215" s="3">
        <v>0.16544774104249499</v>
      </c>
      <c r="J215" s="3">
        <v>306.266329254727</v>
      </c>
      <c r="K215" s="3">
        <v>0.16544774104249499</v>
      </c>
      <c r="Q215" s="1" t="s">
        <v>901</v>
      </c>
      <c r="R215" s="5">
        <v>0.70822499999999999</v>
      </c>
      <c r="S215" s="5">
        <v>0.70823199999999997</v>
      </c>
      <c r="U215" s="3">
        <v>0.9</v>
      </c>
      <c r="V215" s="3">
        <v>-3.7</v>
      </c>
    </row>
    <row r="216" spans="1:23" x14ac:dyDescent="0.2">
      <c r="A216" s="1">
        <v>229814</v>
      </c>
      <c r="C216" s="1">
        <v>229814</v>
      </c>
      <c r="D216" s="1" t="s">
        <v>360</v>
      </c>
      <c r="G216" s="3">
        <v>305.5</v>
      </c>
      <c r="J216" s="3">
        <v>305.5</v>
      </c>
      <c r="L216" s="1" t="s">
        <v>361</v>
      </c>
      <c r="M216" s="1" t="s">
        <v>750</v>
      </c>
      <c r="N216" s="3">
        <v>14.72</v>
      </c>
      <c r="O216" s="3">
        <v>1.5</v>
      </c>
      <c r="P216" s="3">
        <f>(N216-5.0936)/0.7735</f>
        <v>12.445248868778281</v>
      </c>
      <c r="Q216" s="1" t="s">
        <v>362</v>
      </c>
    </row>
    <row r="217" spans="1:23" x14ac:dyDescent="0.2">
      <c r="A217" s="1">
        <v>229815</v>
      </c>
      <c r="C217" s="1">
        <v>229815</v>
      </c>
      <c r="D217" s="1" t="s">
        <v>360</v>
      </c>
      <c r="G217" s="3">
        <v>305.5</v>
      </c>
      <c r="J217" s="3">
        <v>305.5</v>
      </c>
      <c r="L217" s="1" t="s">
        <v>361</v>
      </c>
      <c r="M217" s="1" t="s">
        <v>750</v>
      </c>
      <c r="N217" s="3">
        <v>20.13</v>
      </c>
      <c r="O217" s="3">
        <v>3</v>
      </c>
      <c r="P217" s="3">
        <f>(N217-5.0936)/0.7735</f>
        <v>19.439431157078214</v>
      </c>
      <c r="Q217" s="1" t="s">
        <v>362</v>
      </c>
      <c r="W217" s="1" t="s">
        <v>686</v>
      </c>
    </row>
    <row r="218" spans="1:23" x14ac:dyDescent="0.2">
      <c r="A218" s="1">
        <v>229884</v>
      </c>
      <c r="C218" s="1">
        <v>229884</v>
      </c>
      <c r="D218" s="1" t="s">
        <v>360</v>
      </c>
      <c r="G218" s="3">
        <v>305.35000000000002</v>
      </c>
      <c r="J218" s="3">
        <v>305.35000000000002</v>
      </c>
      <c r="L218" s="1" t="s">
        <v>361</v>
      </c>
      <c r="M218" s="1" t="s">
        <v>750</v>
      </c>
      <c r="N218" s="3">
        <v>14.3</v>
      </c>
      <c r="O218" s="3">
        <v>1.5</v>
      </c>
      <c r="P218" s="3">
        <f>(N218-5.0936)/0.7735</f>
        <v>11.902262443438914</v>
      </c>
      <c r="Q218" s="1" t="s">
        <v>362</v>
      </c>
    </row>
    <row r="219" spans="1:23" x14ac:dyDescent="0.2">
      <c r="A219" s="1" t="s">
        <v>875</v>
      </c>
      <c r="C219" s="1" t="s">
        <v>535</v>
      </c>
      <c r="D219" s="1" t="s">
        <v>188</v>
      </c>
      <c r="E219" s="1" t="s">
        <v>887</v>
      </c>
      <c r="F219" s="1" t="s">
        <v>520</v>
      </c>
      <c r="H219" s="3">
        <v>305.3426</v>
      </c>
      <c r="I219" s="3">
        <v>0.63197459</v>
      </c>
      <c r="J219" s="3">
        <v>305.3426</v>
      </c>
      <c r="K219" s="3">
        <v>0.63197459</v>
      </c>
      <c r="L219" s="1" t="s">
        <v>450</v>
      </c>
      <c r="Q219" s="1" t="s">
        <v>521</v>
      </c>
      <c r="R219" s="5">
        <v>0.70819500000000002</v>
      </c>
      <c r="S219" s="5">
        <v>0.70830199999999999</v>
      </c>
      <c r="T219" s="2">
        <v>2.5999999999999998E-5</v>
      </c>
      <c r="U219" s="3">
        <v>-3.24</v>
      </c>
      <c r="V219" s="3">
        <v>6.24</v>
      </c>
    </row>
    <row r="220" spans="1:23" x14ac:dyDescent="0.2">
      <c r="A220" s="1" t="s">
        <v>875</v>
      </c>
      <c r="C220" s="1" t="s">
        <v>578</v>
      </c>
      <c r="D220" s="1" t="s">
        <v>188</v>
      </c>
      <c r="E220" s="1" t="s">
        <v>887</v>
      </c>
      <c r="F220" s="1" t="s">
        <v>520</v>
      </c>
      <c r="H220" s="3">
        <v>305.3426</v>
      </c>
      <c r="I220" s="3">
        <v>0.63197459</v>
      </c>
      <c r="J220" s="3">
        <v>305.3426</v>
      </c>
      <c r="K220" s="3">
        <v>0.63197459</v>
      </c>
      <c r="L220" s="1" t="s">
        <v>450</v>
      </c>
      <c r="Q220" s="1" t="s">
        <v>521</v>
      </c>
      <c r="R220" s="5">
        <v>0.70819500000000002</v>
      </c>
      <c r="S220" s="5">
        <v>0.70830199999999999</v>
      </c>
      <c r="T220" s="2">
        <v>2.5999999999999998E-5</v>
      </c>
      <c r="U220" s="3">
        <v>-2.6</v>
      </c>
      <c r="V220" s="3">
        <v>5.91</v>
      </c>
    </row>
    <row r="221" spans="1:23" x14ac:dyDescent="0.2">
      <c r="A221" s="1" t="s">
        <v>875</v>
      </c>
      <c r="C221" s="1" t="s">
        <v>536</v>
      </c>
      <c r="D221" s="1" t="s">
        <v>188</v>
      </c>
      <c r="E221" s="1" t="s">
        <v>887</v>
      </c>
      <c r="F221" s="1" t="s">
        <v>520</v>
      </c>
      <c r="H221" s="3">
        <v>305.3426</v>
      </c>
      <c r="I221" s="3">
        <v>0.63197459</v>
      </c>
      <c r="J221" s="3">
        <v>305.3426</v>
      </c>
      <c r="K221" s="3">
        <v>0.63197459</v>
      </c>
      <c r="L221" s="1" t="s">
        <v>450</v>
      </c>
      <c r="Q221" s="1" t="s">
        <v>521</v>
      </c>
      <c r="R221" s="5">
        <v>0.70816199999999996</v>
      </c>
      <c r="S221" s="5">
        <v>0.70826900000000004</v>
      </c>
      <c r="T221" s="2">
        <v>2.5999999999999998E-5</v>
      </c>
      <c r="U221" s="3">
        <v>-3.13</v>
      </c>
      <c r="V221" s="3">
        <v>6.34</v>
      </c>
    </row>
    <row r="222" spans="1:23" x14ac:dyDescent="0.2">
      <c r="A222" s="1" t="s">
        <v>875</v>
      </c>
      <c r="C222" s="1" t="s">
        <v>537</v>
      </c>
      <c r="D222" s="1" t="s">
        <v>188</v>
      </c>
      <c r="E222" s="1" t="s">
        <v>887</v>
      </c>
      <c r="F222" s="1" t="s">
        <v>520</v>
      </c>
      <c r="H222" s="3">
        <v>305.3426</v>
      </c>
      <c r="I222" s="3">
        <v>0.63197459</v>
      </c>
      <c r="J222" s="3">
        <v>305.3426</v>
      </c>
      <c r="K222" s="3">
        <v>0.63197459</v>
      </c>
      <c r="L222" s="1" t="s">
        <v>450</v>
      </c>
      <c r="Q222" s="1" t="s">
        <v>521</v>
      </c>
      <c r="R222" s="5">
        <v>0.708179</v>
      </c>
      <c r="S222" s="5">
        <v>0.70828599999999997</v>
      </c>
      <c r="T222" s="2">
        <v>2.5999999999999998E-5</v>
      </c>
      <c r="U222" s="3">
        <v>-3.73</v>
      </c>
      <c r="V222" s="3">
        <v>3.04</v>
      </c>
    </row>
    <row r="223" spans="1:23" x14ac:dyDescent="0.2">
      <c r="A223" s="1">
        <v>229832</v>
      </c>
      <c r="C223" s="1">
        <v>229832</v>
      </c>
      <c r="D223" s="1" t="s">
        <v>360</v>
      </c>
      <c r="G223" s="3">
        <v>305.17</v>
      </c>
      <c r="J223" s="3">
        <v>305.17</v>
      </c>
      <c r="L223" s="1" t="s">
        <v>361</v>
      </c>
      <c r="M223" s="1" t="s">
        <v>750</v>
      </c>
      <c r="N223" s="3">
        <v>18.489999999999998</v>
      </c>
      <c r="O223" s="3">
        <v>3</v>
      </c>
      <c r="P223" s="3">
        <f>(N223-5.0936)/0.7735</f>
        <v>17.319198448610212</v>
      </c>
      <c r="Q223" s="1" t="s">
        <v>362</v>
      </c>
    </row>
    <row r="224" spans="1:23" x14ac:dyDescent="0.2">
      <c r="A224" s="1" t="s">
        <v>499</v>
      </c>
      <c r="C224" s="1" t="s">
        <v>499</v>
      </c>
      <c r="D224" s="1" t="s">
        <v>500</v>
      </c>
      <c r="E224" s="1" t="s">
        <v>160</v>
      </c>
      <c r="F224" s="1" t="s">
        <v>853</v>
      </c>
      <c r="H224" s="3">
        <v>305.09469999999999</v>
      </c>
      <c r="I224" s="3">
        <v>0.17182059999999999</v>
      </c>
      <c r="J224" s="3">
        <v>305.09469999999999</v>
      </c>
      <c r="K224" s="3">
        <v>0.17182059999999999</v>
      </c>
      <c r="Q224" s="1" t="s">
        <v>901</v>
      </c>
      <c r="R224" s="5">
        <v>0.70825199999999999</v>
      </c>
      <c r="S224" s="5">
        <v>0.70825899999999997</v>
      </c>
      <c r="U224" s="3">
        <v>1.3</v>
      </c>
      <c r="V224" s="3">
        <v>-3</v>
      </c>
    </row>
    <row r="225" spans="1:37" x14ac:dyDescent="0.2">
      <c r="A225" s="1" t="s">
        <v>556</v>
      </c>
      <c r="C225" s="1" t="s">
        <v>556</v>
      </c>
      <c r="D225" s="1" t="s">
        <v>500</v>
      </c>
      <c r="E225" s="1" t="s">
        <v>160</v>
      </c>
      <c r="F225" s="1" t="s">
        <v>853</v>
      </c>
      <c r="H225" s="3">
        <v>305.09469999999999</v>
      </c>
      <c r="I225" s="3">
        <v>0.17182059999999999</v>
      </c>
      <c r="J225" s="3">
        <v>305.09469999999999</v>
      </c>
      <c r="K225" s="3">
        <v>0.17182059999999999</v>
      </c>
      <c r="Q225" s="1" t="s">
        <v>901</v>
      </c>
      <c r="R225" s="5">
        <v>0.70821000000000001</v>
      </c>
      <c r="S225" s="5">
        <v>0.70821699999999999</v>
      </c>
      <c r="U225" s="3">
        <v>1.4</v>
      </c>
      <c r="V225" s="3">
        <v>-3.3</v>
      </c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3"/>
      <c r="AJ225" s="3"/>
      <c r="AK225" s="4"/>
    </row>
    <row r="226" spans="1:37" x14ac:dyDescent="0.2">
      <c r="A226" s="1" t="s">
        <v>501</v>
      </c>
      <c r="C226" s="1" t="s">
        <v>501</v>
      </c>
      <c r="D226" s="1" t="s">
        <v>500</v>
      </c>
      <c r="E226" s="1" t="s">
        <v>160</v>
      </c>
      <c r="F226" s="1" t="s">
        <v>853</v>
      </c>
      <c r="H226" s="3">
        <v>305.09469999999999</v>
      </c>
      <c r="I226" s="3">
        <v>0.17182059999999999</v>
      </c>
      <c r="J226" s="3">
        <v>305.09469999999999</v>
      </c>
      <c r="K226" s="3">
        <v>0.17182059999999999</v>
      </c>
      <c r="Q226" s="1" t="s">
        <v>901</v>
      </c>
      <c r="R226" s="5">
        <v>0.70825899999999997</v>
      </c>
      <c r="S226" s="5">
        <v>0.70826599999999995</v>
      </c>
      <c r="U226" s="3">
        <v>2.7</v>
      </c>
      <c r="V226" s="3">
        <v>-4.2</v>
      </c>
      <c r="W226" s="1" t="s">
        <v>199</v>
      </c>
    </row>
    <row r="227" spans="1:37" x14ac:dyDescent="0.2">
      <c r="A227" s="1">
        <v>229903</v>
      </c>
      <c r="C227" s="1">
        <v>229903</v>
      </c>
      <c r="D227" s="1" t="s">
        <v>360</v>
      </c>
      <c r="G227" s="3">
        <v>304.64</v>
      </c>
      <c r="J227" s="3">
        <v>304.64</v>
      </c>
      <c r="L227" s="1" t="s">
        <v>361</v>
      </c>
      <c r="M227" s="1" t="s">
        <v>750</v>
      </c>
      <c r="N227" s="3">
        <v>15.42</v>
      </c>
      <c r="O227" s="3">
        <v>1.5</v>
      </c>
      <c r="P227" s="3">
        <f t="shared" ref="P227:P233" si="3">(N227-5.0936)/0.7735</f>
        <v>13.350226244343892</v>
      </c>
      <c r="Q227" s="1" t="s">
        <v>362</v>
      </c>
    </row>
    <row r="228" spans="1:37" x14ac:dyDescent="0.2">
      <c r="A228" s="1">
        <v>229903</v>
      </c>
      <c r="C228" s="1">
        <v>229903</v>
      </c>
      <c r="D228" s="1" t="s">
        <v>360</v>
      </c>
      <c r="G228" s="3">
        <v>304.64</v>
      </c>
      <c r="J228" s="3">
        <v>304.64</v>
      </c>
      <c r="L228" s="1" t="s">
        <v>361</v>
      </c>
      <c r="M228" s="1" t="s">
        <v>750</v>
      </c>
      <c r="N228" s="3">
        <v>19.88</v>
      </c>
      <c r="O228" s="3">
        <v>3</v>
      </c>
      <c r="P228" s="3">
        <f t="shared" si="3"/>
        <v>19.116224951519069</v>
      </c>
      <c r="Q228" s="1" t="s">
        <v>362</v>
      </c>
      <c r="W228" s="1" t="s">
        <v>686</v>
      </c>
    </row>
    <row r="229" spans="1:37" x14ac:dyDescent="0.2">
      <c r="A229" s="1">
        <v>229903</v>
      </c>
      <c r="C229" s="1">
        <v>229903</v>
      </c>
      <c r="D229" s="1" t="s">
        <v>360</v>
      </c>
      <c r="G229" s="3">
        <v>304.64</v>
      </c>
      <c r="J229" s="3">
        <v>304.64</v>
      </c>
      <c r="L229" s="1" t="s">
        <v>361</v>
      </c>
      <c r="M229" s="1" t="s">
        <v>750</v>
      </c>
      <c r="N229" s="3">
        <v>14.93</v>
      </c>
      <c r="O229" s="3">
        <v>1.5</v>
      </c>
      <c r="P229" s="3">
        <f t="shared" si="3"/>
        <v>12.716742081447963</v>
      </c>
      <c r="Q229" s="1" t="s">
        <v>362</v>
      </c>
    </row>
    <row r="230" spans="1:37" x14ac:dyDescent="0.2">
      <c r="A230" s="1" t="s">
        <v>554</v>
      </c>
      <c r="C230" s="1" t="s">
        <v>554</v>
      </c>
      <c r="D230" s="1" t="s">
        <v>360</v>
      </c>
      <c r="G230" s="3">
        <v>304.45999999999998</v>
      </c>
      <c r="J230" s="3">
        <v>304.45999999999998</v>
      </c>
      <c r="L230" s="1" t="s">
        <v>361</v>
      </c>
      <c r="M230" s="1" t="s">
        <v>750</v>
      </c>
      <c r="N230" s="3">
        <v>16.48</v>
      </c>
      <c r="O230" s="3">
        <v>3</v>
      </c>
      <c r="P230" s="3">
        <f t="shared" si="3"/>
        <v>14.720620555914675</v>
      </c>
      <c r="Q230" s="1" t="s">
        <v>439</v>
      </c>
      <c r="U230" s="3">
        <v>3.6</v>
      </c>
      <c r="V230" s="3">
        <v>-1.86</v>
      </c>
    </row>
    <row r="231" spans="1:37" x14ac:dyDescent="0.2">
      <c r="A231" s="1" t="s">
        <v>441</v>
      </c>
      <c r="C231" s="1" t="s">
        <v>441</v>
      </c>
      <c r="D231" s="1" t="s">
        <v>360</v>
      </c>
      <c r="G231" s="3">
        <v>304.45999999999998</v>
      </c>
      <c r="J231" s="3">
        <v>304.45999999999998</v>
      </c>
      <c r="L231" s="1" t="s">
        <v>361</v>
      </c>
      <c r="M231" s="1" t="s">
        <v>750</v>
      </c>
      <c r="N231" s="3">
        <v>17.66</v>
      </c>
      <c r="O231" s="3">
        <v>3</v>
      </c>
      <c r="P231" s="3">
        <f t="shared" si="3"/>
        <v>16.246153846153845</v>
      </c>
      <c r="Q231" s="1" t="s">
        <v>439</v>
      </c>
      <c r="U231" s="3">
        <v>3.7</v>
      </c>
      <c r="V231" s="3">
        <v>-1.67</v>
      </c>
    </row>
    <row r="232" spans="1:37" x14ac:dyDescent="0.2">
      <c r="A232" s="1">
        <v>229895</v>
      </c>
      <c r="C232" s="1">
        <v>229895</v>
      </c>
      <c r="D232" s="1" t="s">
        <v>360</v>
      </c>
      <c r="G232" s="3">
        <v>304.39</v>
      </c>
      <c r="J232" s="3">
        <v>304.39</v>
      </c>
      <c r="L232" s="1" t="s">
        <v>361</v>
      </c>
      <c r="M232" s="1" t="s">
        <v>750</v>
      </c>
      <c r="N232" s="3">
        <v>16.809999999999999</v>
      </c>
      <c r="O232" s="3">
        <v>3</v>
      </c>
      <c r="P232" s="3">
        <f t="shared" si="3"/>
        <v>15.147252747252745</v>
      </c>
      <c r="Q232" s="1" t="s">
        <v>362</v>
      </c>
    </row>
    <row r="233" spans="1:37" x14ac:dyDescent="0.2">
      <c r="A233" s="1">
        <v>229895</v>
      </c>
      <c r="C233" s="1">
        <v>229895</v>
      </c>
      <c r="D233" s="1" t="s">
        <v>360</v>
      </c>
      <c r="G233" s="3">
        <v>304.39</v>
      </c>
      <c r="J233" s="3">
        <v>304.39</v>
      </c>
      <c r="L233" s="1" t="s">
        <v>361</v>
      </c>
      <c r="M233" s="1" t="s">
        <v>750</v>
      </c>
      <c r="N233" s="3">
        <v>16.25</v>
      </c>
      <c r="O233" s="3">
        <v>1.5</v>
      </c>
      <c r="P233" s="3">
        <f t="shared" si="3"/>
        <v>14.423270846800259</v>
      </c>
      <c r="Q233" s="1" t="s">
        <v>362</v>
      </c>
    </row>
    <row r="234" spans="1:37" x14ac:dyDescent="0.2">
      <c r="A234" s="1" t="s">
        <v>186</v>
      </c>
      <c r="C234" s="1" t="s">
        <v>186</v>
      </c>
      <c r="D234" s="1" t="s">
        <v>187</v>
      </c>
      <c r="E234" s="1" t="s">
        <v>160</v>
      </c>
      <c r="F234" s="1" t="s">
        <v>853</v>
      </c>
      <c r="H234" s="3">
        <v>304.18240266963301</v>
      </c>
      <c r="I234" s="3">
        <v>0.10353735797334999</v>
      </c>
      <c r="J234" s="3">
        <v>304.18240266963301</v>
      </c>
      <c r="K234" s="3">
        <v>0.10353735797334999</v>
      </c>
      <c r="Q234" s="1" t="s">
        <v>901</v>
      </c>
      <c r="R234" s="5">
        <v>0.70823199999999997</v>
      </c>
      <c r="S234" s="5">
        <v>0.70823899999999995</v>
      </c>
      <c r="U234" s="3">
        <v>1.5</v>
      </c>
      <c r="V234" s="3">
        <v>-3</v>
      </c>
    </row>
    <row r="235" spans="1:37" x14ac:dyDescent="0.2">
      <c r="A235" s="1" t="s">
        <v>436</v>
      </c>
      <c r="C235" s="1" t="s">
        <v>436</v>
      </c>
      <c r="D235" s="1" t="s">
        <v>360</v>
      </c>
      <c r="G235" s="3">
        <v>304.17</v>
      </c>
      <c r="J235" s="3">
        <v>304.17</v>
      </c>
      <c r="L235" s="1" t="s">
        <v>361</v>
      </c>
      <c r="M235" s="1" t="s">
        <v>750</v>
      </c>
      <c r="N235" s="3">
        <v>15.23</v>
      </c>
      <c r="O235" s="3">
        <v>1.5</v>
      </c>
      <c r="P235" s="3">
        <f>(N235-5.0936)/0.7735</f>
        <v>13.104589528118941</v>
      </c>
      <c r="Q235" s="1" t="s">
        <v>437</v>
      </c>
      <c r="U235" s="3">
        <v>3.2</v>
      </c>
      <c r="V235" s="3">
        <v>-1.7</v>
      </c>
    </row>
    <row r="236" spans="1:37" x14ac:dyDescent="0.2">
      <c r="A236" s="1" t="s">
        <v>438</v>
      </c>
      <c r="C236" s="1" t="s">
        <v>438</v>
      </c>
      <c r="D236" s="1" t="s">
        <v>360</v>
      </c>
      <c r="G236" s="3">
        <v>304.17</v>
      </c>
      <c r="J236" s="3">
        <v>304.17</v>
      </c>
      <c r="L236" s="1" t="s">
        <v>361</v>
      </c>
      <c r="M236" s="1" t="s">
        <v>750</v>
      </c>
      <c r="N236" s="3">
        <v>17.25</v>
      </c>
      <c r="O236" s="3">
        <v>3</v>
      </c>
      <c r="P236" s="3">
        <f>(N236-5.0936)/0.7735</f>
        <v>15.716095669036847</v>
      </c>
      <c r="Q236" s="1" t="s">
        <v>439</v>
      </c>
      <c r="U236" s="3">
        <v>3.32</v>
      </c>
      <c r="V236" s="3">
        <v>-1.97</v>
      </c>
    </row>
    <row r="237" spans="1:37" x14ac:dyDescent="0.2">
      <c r="A237" s="1">
        <v>272</v>
      </c>
      <c r="C237" s="1">
        <v>272</v>
      </c>
      <c r="D237" s="1" t="s">
        <v>185</v>
      </c>
      <c r="E237" s="1" t="s">
        <v>160</v>
      </c>
      <c r="F237" s="1" t="s">
        <v>853</v>
      </c>
      <c r="G237" s="3">
        <v>304.10000000000002</v>
      </c>
      <c r="J237" s="3">
        <v>304.10000000000002</v>
      </c>
      <c r="K237" s="3">
        <v>0.1</v>
      </c>
      <c r="Q237" s="1" t="s">
        <v>26</v>
      </c>
      <c r="R237" s="5">
        <v>0.70825000000000005</v>
      </c>
      <c r="S237" s="5">
        <v>0.70825499999999997</v>
      </c>
      <c r="T237" s="2">
        <v>1.9999999999999999E-6</v>
      </c>
      <c r="U237" s="3">
        <v>3.61</v>
      </c>
      <c r="V237" s="3">
        <v>-3.04</v>
      </c>
    </row>
    <row r="238" spans="1:37" x14ac:dyDescent="0.2">
      <c r="A238" s="1">
        <v>272</v>
      </c>
      <c r="C238" s="1">
        <v>272</v>
      </c>
      <c r="D238" s="1" t="s">
        <v>185</v>
      </c>
      <c r="E238" s="1" t="s">
        <v>160</v>
      </c>
      <c r="F238" s="1" t="s">
        <v>853</v>
      </c>
      <c r="H238" s="3">
        <v>304.012235817575</v>
      </c>
      <c r="I238" s="3">
        <v>0.102656037366745</v>
      </c>
      <c r="J238" s="3">
        <v>304.012235817575</v>
      </c>
      <c r="K238" s="3">
        <v>0.102656037366745</v>
      </c>
      <c r="Q238" s="1" t="s">
        <v>901</v>
      </c>
      <c r="R238" s="5">
        <v>0.70819799999999999</v>
      </c>
      <c r="S238" s="5">
        <v>0.70820499999999997</v>
      </c>
      <c r="U238" s="3">
        <v>3.6</v>
      </c>
      <c r="V238" s="3">
        <v>-3</v>
      </c>
    </row>
    <row r="239" spans="1:37" x14ac:dyDescent="0.2">
      <c r="A239" s="1">
        <v>229025</v>
      </c>
      <c r="C239" s="1">
        <v>229025</v>
      </c>
      <c r="D239" s="1" t="s">
        <v>360</v>
      </c>
      <c r="G239" s="3">
        <v>303.87</v>
      </c>
      <c r="J239" s="3">
        <v>303.87</v>
      </c>
      <c r="L239" s="1" t="s">
        <v>361</v>
      </c>
      <c r="M239" s="1" t="s">
        <v>750</v>
      </c>
      <c r="N239" s="3">
        <v>14.44</v>
      </c>
      <c r="O239" s="3">
        <v>3</v>
      </c>
      <c r="P239" s="3">
        <f>(N239-5.0936)/0.7735</f>
        <v>12.083257918552036</v>
      </c>
      <c r="Q239" s="1" t="s">
        <v>362</v>
      </c>
    </row>
    <row r="240" spans="1:37" x14ac:dyDescent="0.2">
      <c r="A240" s="1">
        <v>229025</v>
      </c>
      <c r="C240" s="1">
        <v>229025</v>
      </c>
      <c r="D240" s="1" t="s">
        <v>360</v>
      </c>
      <c r="G240" s="3">
        <v>303.87</v>
      </c>
      <c r="J240" s="3">
        <v>303.87</v>
      </c>
      <c r="L240" s="1" t="s">
        <v>361</v>
      </c>
      <c r="M240" s="1" t="s">
        <v>750</v>
      </c>
      <c r="N240" s="3">
        <v>14.32</v>
      </c>
      <c r="O240" s="3">
        <v>1.5</v>
      </c>
      <c r="P240" s="3">
        <f>(N240-5.0936)/0.7735</f>
        <v>11.928118939883646</v>
      </c>
      <c r="Q240" s="1" t="s">
        <v>362</v>
      </c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3"/>
      <c r="AJ240" s="3"/>
      <c r="AK240" s="4"/>
    </row>
    <row r="241" spans="1:37" x14ac:dyDescent="0.2">
      <c r="A241" s="1" t="s">
        <v>184</v>
      </c>
      <c r="C241" s="1" t="s">
        <v>184</v>
      </c>
      <c r="D241" s="1" t="s">
        <v>185</v>
      </c>
      <c r="E241" s="1" t="s">
        <v>160</v>
      </c>
      <c r="F241" s="1" t="s">
        <v>853</v>
      </c>
      <c r="H241" s="3">
        <v>303.85464961067902</v>
      </c>
      <c r="I241" s="3">
        <v>8.2797896322487297E-2</v>
      </c>
      <c r="J241" s="3">
        <v>303.85464961067902</v>
      </c>
      <c r="K241" s="3">
        <v>8.2797896322487297E-2</v>
      </c>
      <c r="Q241" s="1" t="s">
        <v>901</v>
      </c>
      <c r="R241" s="5">
        <v>0.70819799999999999</v>
      </c>
      <c r="S241" s="5">
        <v>0.70820499999999997</v>
      </c>
      <c r="U241" s="3">
        <v>3.9</v>
      </c>
      <c r="V241" s="3">
        <v>-2.6</v>
      </c>
    </row>
    <row r="242" spans="1:37" x14ac:dyDescent="0.2">
      <c r="A242" s="1">
        <v>229332</v>
      </c>
      <c r="C242" s="1">
        <v>229332</v>
      </c>
      <c r="D242" s="1" t="s">
        <v>360</v>
      </c>
      <c r="G242" s="3">
        <v>303.7</v>
      </c>
      <c r="J242" s="3">
        <v>303.7</v>
      </c>
      <c r="L242" s="1" t="s">
        <v>492</v>
      </c>
      <c r="M242" s="1" t="s">
        <v>750</v>
      </c>
      <c r="N242" s="3">
        <v>16.98</v>
      </c>
      <c r="O242" s="3">
        <v>1.5</v>
      </c>
      <c r="P242" s="3">
        <f>(N242-5.0936)/0.7735</f>
        <v>15.367032967032968</v>
      </c>
      <c r="Q242" s="1" t="s">
        <v>362</v>
      </c>
    </row>
    <row r="243" spans="1:37" x14ac:dyDescent="0.2">
      <c r="A243" s="1" t="s">
        <v>877</v>
      </c>
      <c r="C243" s="1" t="s">
        <v>493</v>
      </c>
      <c r="D243" s="1" t="s">
        <v>360</v>
      </c>
      <c r="G243" s="3">
        <v>303.7</v>
      </c>
      <c r="J243" s="3">
        <v>303.7</v>
      </c>
      <c r="L243" s="1" t="s">
        <v>494</v>
      </c>
      <c r="M243" s="1" t="s">
        <v>750</v>
      </c>
      <c r="N243" s="3">
        <v>13.44</v>
      </c>
      <c r="O243" s="3">
        <v>3</v>
      </c>
      <c r="P243" s="3">
        <f>(N243-5.0936)/0.7735</f>
        <v>10.790433096315448</v>
      </c>
      <c r="Q243" s="1" t="s">
        <v>490</v>
      </c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3"/>
      <c r="AJ243" s="3"/>
      <c r="AK243" s="4"/>
    </row>
    <row r="244" spans="1:37" x14ac:dyDescent="0.2">
      <c r="A244" s="1" t="s">
        <v>877</v>
      </c>
      <c r="C244" s="1" t="s">
        <v>495</v>
      </c>
      <c r="D244" s="1" t="s">
        <v>360</v>
      </c>
      <c r="G244" s="3">
        <v>303.7</v>
      </c>
      <c r="J244" s="3">
        <v>303.7</v>
      </c>
      <c r="L244" s="1" t="s">
        <v>494</v>
      </c>
      <c r="M244" s="1" t="s">
        <v>750</v>
      </c>
      <c r="N244" s="3">
        <v>16.75</v>
      </c>
      <c r="O244" s="3">
        <v>3</v>
      </c>
      <c r="P244" s="3">
        <f>(N244-5.0936)/0.7735</f>
        <v>15.069683257918552</v>
      </c>
      <c r="Q244" s="1" t="s">
        <v>490</v>
      </c>
    </row>
    <row r="245" spans="1:37" x14ac:dyDescent="0.2">
      <c r="A245" s="1">
        <v>229819</v>
      </c>
      <c r="C245" s="1">
        <v>229819</v>
      </c>
      <c r="D245" s="1" t="s">
        <v>360</v>
      </c>
      <c r="G245" s="3">
        <v>303.47000000000003</v>
      </c>
      <c r="J245" s="3">
        <v>303.47000000000003</v>
      </c>
      <c r="L245" s="1" t="s">
        <v>361</v>
      </c>
      <c r="M245" s="1" t="s">
        <v>750</v>
      </c>
      <c r="N245" s="3">
        <v>16.260000000000002</v>
      </c>
      <c r="O245" s="3">
        <v>1.5</v>
      </c>
      <c r="P245" s="3">
        <f>(N245-5.0936)/0.7735</f>
        <v>14.436199095022626</v>
      </c>
      <c r="Q245" s="1" t="s">
        <v>362</v>
      </c>
    </row>
    <row r="246" spans="1:37" x14ac:dyDescent="0.2">
      <c r="A246" s="1" t="s">
        <v>271</v>
      </c>
      <c r="C246" s="1" t="s">
        <v>271</v>
      </c>
      <c r="D246" s="1" t="s">
        <v>272</v>
      </c>
      <c r="E246" s="1" t="s">
        <v>160</v>
      </c>
      <c r="F246" s="1" t="s">
        <v>853</v>
      </c>
      <c r="H246" s="3">
        <v>303.29746384872101</v>
      </c>
      <c r="I246" s="3">
        <v>0.141375591504392</v>
      </c>
      <c r="J246" s="3">
        <v>303.29746384872101</v>
      </c>
      <c r="K246" s="3">
        <v>0.141375591504392</v>
      </c>
      <c r="Q246" s="1" t="s">
        <v>901</v>
      </c>
      <c r="R246" s="5">
        <v>0.70819500000000002</v>
      </c>
      <c r="S246" s="5">
        <v>0.708202</v>
      </c>
      <c r="U246" s="3">
        <v>2.9</v>
      </c>
      <c r="V246" s="3">
        <v>-3.2</v>
      </c>
    </row>
    <row r="247" spans="1:37" x14ac:dyDescent="0.2">
      <c r="A247" s="1" t="s">
        <v>273</v>
      </c>
      <c r="C247" s="1" t="s">
        <v>273</v>
      </c>
      <c r="D247" s="1" t="s">
        <v>272</v>
      </c>
      <c r="E247" s="1" t="s">
        <v>160</v>
      </c>
      <c r="F247" s="1" t="s">
        <v>853</v>
      </c>
      <c r="H247" s="3">
        <v>303.29746384872101</v>
      </c>
      <c r="I247" s="3">
        <v>0.141375591504392</v>
      </c>
      <c r="J247" s="3">
        <v>303.29746384872101</v>
      </c>
      <c r="K247" s="3">
        <v>0.141375591504392</v>
      </c>
      <c r="Q247" s="1" t="s">
        <v>901</v>
      </c>
      <c r="R247" s="5">
        <v>0.70818899999999996</v>
      </c>
      <c r="S247" s="5">
        <v>0.70819600000000005</v>
      </c>
      <c r="U247" s="3">
        <v>3.6</v>
      </c>
    </row>
    <row r="248" spans="1:37" x14ac:dyDescent="0.2">
      <c r="A248" s="1" t="s">
        <v>274</v>
      </c>
      <c r="C248" s="1" t="s">
        <v>274</v>
      </c>
      <c r="D248" s="1" t="s">
        <v>272</v>
      </c>
      <c r="E248" s="1" t="s">
        <v>160</v>
      </c>
      <c r="F248" s="1" t="s">
        <v>853</v>
      </c>
      <c r="H248" s="3">
        <v>303.29746384872101</v>
      </c>
      <c r="I248" s="3">
        <v>0.141375591504392</v>
      </c>
      <c r="J248" s="3">
        <v>303.29746384872101</v>
      </c>
      <c r="K248" s="3">
        <v>0.141375591504392</v>
      </c>
      <c r="Q248" s="1" t="s">
        <v>901</v>
      </c>
      <c r="R248" s="5">
        <v>0.70818999999999999</v>
      </c>
      <c r="S248" s="5">
        <v>0.70819699999999997</v>
      </c>
      <c r="U248" s="3">
        <v>5.5</v>
      </c>
      <c r="V248" s="3">
        <v>-2.4</v>
      </c>
    </row>
    <row r="249" spans="1:37" x14ac:dyDescent="0.2">
      <c r="A249" s="1">
        <v>269</v>
      </c>
      <c r="C249" s="1">
        <v>269</v>
      </c>
      <c r="D249" s="1" t="s">
        <v>272</v>
      </c>
      <c r="E249" s="1" t="s">
        <v>160</v>
      </c>
      <c r="F249" s="1" t="s">
        <v>853</v>
      </c>
      <c r="H249" s="3">
        <v>303.29746384872101</v>
      </c>
      <c r="I249" s="3">
        <v>0.141375591504392</v>
      </c>
      <c r="J249" s="3">
        <v>303.29746384872101</v>
      </c>
      <c r="K249" s="3">
        <v>0.141375591504392</v>
      </c>
      <c r="Q249" s="1" t="s">
        <v>901</v>
      </c>
      <c r="R249" s="5">
        <v>0.708202</v>
      </c>
      <c r="S249" s="5">
        <v>0.70820899999999998</v>
      </c>
      <c r="U249" s="3">
        <v>6.3</v>
      </c>
      <c r="V249" s="3">
        <v>-3</v>
      </c>
    </row>
    <row r="250" spans="1:37" x14ac:dyDescent="0.2">
      <c r="A250" s="1" t="s">
        <v>876</v>
      </c>
      <c r="C250" s="1" t="s">
        <v>489</v>
      </c>
      <c r="D250" s="1" t="s">
        <v>360</v>
      </c>
      <c r="G250" s="3">
        <v>303.12</v>
      </c>
      <c r="J250" s="3">
        <v>303.12</v>
      </c>
      <c r="L250" s="1" t="s">
        <v>365</v>
      </c>
      <c r="M250" s="1" t="s">
        <v>750</v>
      </c>
      <c r="N250" s="3">
        <v>12.04</v>
      </c>
      <c r="O250" s="3">
        <v>3</v>
      </c>
      <c r="P250" s="3">
        <f>(N250-5.0936)/0.7735</f>
        <v>8.9804783451842258</v>
      </c>
      <c r="Q250" s="1" t="s">
        <v>490</v>
      </c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3"/>
      <c r="AJ250" s="3"/>
      <c r="AK250" s="4"/>
    </row>
    <row r="251" spans="1:37" x14ac:dyDescent="0.2">
      <c r="A251" s="1" t="s">
        <v>876</v>
      </c>
      <c r="C251" s="1" t="s">
        <v>491</v>
      </c>
      <c r="D251" s="1" t="s">
        <v>360</v>
      </c>
      <c r="G251" s="3">
        <v>303.12</v>
      </c>
      <c r="J251" s="3">
        <v>303.12</v>
      </c>
      <c r="L251" s="1" t="s">
        <v>365</v>
      </c>
      <c r="M251" s="1" t="s">
        <v>750</v>
      </c>
      <c r="N251" s="3">
        <v>12.29</v>
      </c>
      <c r="O251" s="3">
        <v>3</v>
      </c>
      <c r="P251" s="3">
        <f>(N251-5.0936)/0.7735</f>
        <v>9.3036845507433732</v>
      </c>
      <c r="Q251" s="1" t="s">
        <v>490</v>
      </c>
    </row>
    <row r="252" spans="1:37" x14ac:dyDescent="0.2">
      <c r="A252" s="1" t="s">
        <v>262</v>
      </c>
      <c r="C252" s="1" t="s">
        <v>262</v>
      </c>
      <c r="D252" s="1" t="s">
        <v>263</v>
      </c>
      <c r="E252" s="1" t="s">
        <v>160</v>
      </c>
      <c r="F252" s="1" t="s">
        <v>853</v>
      </c>
      <c r="H252" s="3">
        <v>302.44905450500602</v>
      </c>
      <c r="I252" s="3">
        <v>0.15962065065204001</v>
      </c>
      <c r="J252" s="3">
        <v>302.44905450500602</v>
      </c>
      <c r="K252" s="3">
        <v>0.15962065065204001</v>
      </c>
      <c r="Q252" s="1" t="s">
        <v>901</v>
      </c>
      <c r="R252" s="5">
        <v>0.70817600000000003</v>
      </c>
      <c r="S252" s="5">
        <v>0.70818300000000001</v>
      </c>
      <c r="U252" s="3">
        <v>3.5</v>
      </c>
      <c r="V252" s="3">
        <v>-0.9</v>
      </c>
    </row>
    <row r="253" spans="1:37" x14ac:dyDescent="0.2">
      <c r="A253" s="1" t="s">
        <v>264</v>
      </c>
      <c r="C253" s="1" t="s">
        <v>264</v>
      </c>
      <c r="D253" s="1" t="s">
        <v>263</v>
      </c>
      <c r="E253" s="1" t="s">
        <v>160</v>
      </c>
      <c r="F253" s="1" t="s">
        <v>853</v>
      </c>
      <c r="H253" s="3">
        <v>302.44905450500602</v>
      </c>
      <c r="I253" s="3">
        <v>0.15962065065204001</v>
      </c>
      <c r="J253" s="3">
        <v>302.44905450500602</v>
      </c>
      <c r="K253" s="3">
        <v>0.15962065065204001</v>
      </c>
      <c r="Q253" s="1" t="s">
        <v>901</v>
      </c>
      <c r="R253" s="5">
        <v>0.70818499999999995</v>
      </c>
      <c r="S253" s="5">
        <v>0.70819200000000004</v>
      </c>
      <c r="U253" s="3">
        <v>4</v>
      </c>
      <c r="V253" s="3">
        <v>-1.8</v>
      </c>
    </row>
    <row r="254" spans="1:37" x14ac:dyDescent="0.2">
      <c r="A254" s="1">
        <v>229762</v>
      </c>
      <c r="C254" s="1">
        <v>229762</v>
      </c>
      <c r="D254" s="1" t="s">
        <v>360</v>
      </c>
      <c r="G254" s="3">
        <v>302.33</v>
      </c>
      <c r="J254" s="3">
        <v>302.33</v>
      </c>
      <c r="L254" s="1" t="s">
        <v>361</v>
      </c>
      <c r="M254" s="1" t="s">
        <v>750</v>
      </c>
      <c r="N254" s="3">
        <v>16.77</v>
      </c>
      <c r="O254" s="3">
        <v>1.5</v>
      </c>
      <c r="P254" s="3">
        <f>(N254-5.0936)/0.7735</f>
        <v>15.095539754363283</v>
      </c>
      <c r="Q254" s="1" t="s">
        <v>362</v>
      </c>
    </row>
    <row r="255" spans="1:37" x14ac:dyDescent="0.2">
      <c r="A255" s="1" t="s">
        <v>232</v>
      </c>
      <c r="C255" s="1" t="s">
        <v>232</v>
      </c>
      <c r="D255" s="1" t="s">
        <v>229</v>
      </c>
      <c r="E255" s="1" t="s">
        <v>160</v>
      </c>
      <c r="F255" s="1" t="s">
        <v>853</v>
      </c>
      <c r="H255" s="3">
        <v>301.63647385984399</v>
      </c>
      <c r="I255" s="3">
        <v>0.18006290328882599</v>
      </c>
      <c r="J255" s="3">
        <v>301.63647385984399</v>
      </c>
      <c r="K255" s="3">
        <v>0.18006290328882599</v>
      </c>
      <c r="Q255" s="1" t="s">
        <v>901</v>
      </c>
      <c r="R255" s="5">
        <v>0.70818300000000001</v>
      </c>
      <c r="S255" s="5">
        <v>0.70818999999999999</v>
      </c>
      <c r="U255" s="3">
        <v>4.5999999999999996</v>
      </c>
      <c r="V255" s="3">
        <v>-2.1</v>
      </c>
    </row>
    <row r="256" spans="1:37" x14ac:dyDescent="0.2">
      <c r="A256" s="1" t="s">
        <v>900</v>
      </c>
      <c r="B256" s="4" t="s">
        <v>931</v>
      </c>
      <c r="C256" s="1" t="s">
        <v>900</v>
      </c>
      <c r="D256" s="1" t="s">
        <v>585</v>
      </c>
      <c r="E256" s="1" t="s">
        <v>910</v>
      </c>
      <c r="F256" s="1" t="s">
        <v>801</v>
      </c>
      <c r="G256" s="1" t="s">
        <v>917</v>
      </c>
      <c r="H256" s="3">
        <v>301.50404894326999</v>
      </c>
      <c r="I256" s="3">
        <v>0.52823751144021602</v>
      </c>
      <c r="J256" s="3">
        <v>301.50404894326999</v>
      </c>
      <c r="K256" s="3">
        <v>0.52823751144021602</v>
      </c>
      <c r="L256" s="1" t="s">
        <v>260</v>
      </c>
      <c r="M256" s="1" t="s">
        <v>694</v>
      </c>
      <c r="N256" s="3">
        <v>15.777465943352942</v>
      </c>
      <c r="O256" s="3">
        <v>0.2</v>
      </c>
      <c r="P256" s="3">
        <f>(N256-5.0936)/0.7735</f>
        <v>13.812367089014792</v>
      </c>
      <c r="Q256" s="1" t="s">
        <v>694</v>
      </c>
      <c r="R256" s="5">
        <v>0.70848749175149561</v>
      </c>
      <c r="S256" s="1">
        <v>0.70848749175149561</v>
      </c>
      <c r="T256" s="5">
        <v>9.8454952705026133E-6</v>
      </c>
      <c r="U256" s="3">
        <v>4.5235571414210165</v>
      </c>
      <c r="V256" s="3">
        <v>1.6381122254938418</v>
      </c>
    </row>
    <row r="257" spans="1:23" x14ac:dyDescent="0.2">
      <c r="A257" s="1" t="s">
        <v>231</v>
      </c>
      <c r="C257" s="1" t="s">
        <v>231</v>
      </c>
      <c r="D257" s="1" t="s">
        <v>229</v>
      </c>
      <c r="E257" s="1" t="s">
        <v>160</v>
      </c>
      <c r="F257" s="1" t="s">
        <v>853</v>
      </c>
      <c r="H257" s="3">
        <v>301.261001112347</v>
      </c>
      <c r="I257" s="3">
        <v>0.20784698597250001</v>
      </c>
      <c r="J257" s="3">
        <v>301.261001112347</v>
      </c>
      <c r="K257" s="3">
        <v>0.20784698597250001</v>
      </c>
      <c r="L257" s="1" t="s">
        <v>198</v>
      </c>
      <c r="Q257" s="1" t="s">
        <v>901</v>
      </c>
      <c r="R257" s="5">
        <v>0.70816299999999999</v>
      </c>
      <c r="S257" s="5">
        <v>0.70816999999999997</v>
      </c>
      <c r="U257" s="3">
        <v>3.6</v>
      </c>
      <c r="V257" s="3">
        <v>-2.4</v>
      </c>
    </row>
    <row r="258" spans="1:23" x14ac:dyDescent="0.2">
      <c r="A258" s="1" t="s">
        <v>583</v>
      </c>
      <c r="C258" s="1" t="s">
        <v>584</v>
      </c>
      <c r="D258" s="1" t="s">
        <v>585</v>
      </c>
      <c r="E258" s="1" t="s">
        <v>336</v>
      </c>
      <c r="F258" s="1" t="s">
        <v>802</v>
      </c>
      <c r="J258" s="3">
        <v>301</v>
      </c>
      <c r="L258" s="1" t="s">
        <v>342</v>
      </c>
      <c r="Q258" s="1" t="s">
        <v>32</v>
      </c>
      <c r="U258" s="3">
        <v>6.39</v>
      </c>
      <c r="V258" s="3">
        <v>-3.48</v>
      </c>
    </row>
    <row r="259" spans="1:23" x14ac:dyDescent="0.2">
      <c r="A259" s="1" t="s">
        <v>695</v>
      </c>
      <c r="C259" s="1">
        <v>276</v>
      </c>
      <c r="D259" s="1" t="s">
        <v>697</v>
      </c>
      <c r="E259" s="1" t="s">
        <v>696</v>
      </c>
      <c r="F259" s="1" t="s">
        <v>853</v>
      </c>
      <c r="H259" s="3">
        <v>300.8793</v>
      </c>
      <c r="I259" s="3">
        <v>0.1899951</v>
      </c>
      <c r="J259" s="3">
        <v>300.8793</v>
      </c>
      <c r="K259" s="3">
        <v>0.1899951</v>
      </c>
      <c r="Q259" s="1" t="s">
        <v>26</v>
      </c>
      <c r="R259" s="5">
        <v>0.70821999999999996</v>
      </c>
      <c r="S259" s="5">
        <v>0.70822600000000002</v>
      </c>
      <c r="T259" s="2">
        <v>3.0000000000000001E-6</v>
      </c>
      <c r="U259" s="3">
        <v>4.53</v>
      </c>
      <c r="V259" s="3">
        <v>-0.45</v>
      </c>
    </row>
    <row r="260" spans="1:23" x14ac:dyDescent="0.2">
      <c r="A260" s="1">
        <v>281</v>
      </c>
      <c r="C260" s="1">
        <v>281</v>
      </c>
      <c r="D260" s="1" t="s">
        <v>229</v>
      </c>
      <c r="E260" s="1" t="s">
        <v>160</v>
      </c>
      <c r="F260" s="1" t="s">
        <v>853</v>
      </c>
      <c r="H260" s="3">
        <v>300.86929922135698</v>
      </c>
      <c r="I260" s="3">
        <v>0.17571576012715401</v>
      </c>
      <c r="J260" s="3">
        <v>300.86929922135698</v>
      </c>
      <c r="K260" s="3">
        <v>0.17571576012715401</v>
      </c>
      <c r="L260" s="1" t="s">
        <v>198</v>
      </c>
      <c r="Q260" s="1" t="s">
        <v>901</v>
      </c>
      <c r="R260" s="5">
        <v>0.708152</v>
      </c>
      <c r="S260" s="5">
        <v>0.70815899999999998</v>
      </c>
      <c r="U260" s="3">
        <v>6.6</v>
      </c>
      <c r="V260" s="3">
        <v>-2.4</v>
      </c>
    </row>
    <row r="261" spans="1:23" x14ac:dyDescent="0.2">
      <c r="A261" s="1" t="s">
        <v>230</v>
      </c>
      <c r="C261" s="1" t="s">
        <v>230</v>
      </c>
      <c r="D261" s="1" t="s">
        <v>229</v>
      </c>
      <c r="E261" s="1" t="s">
        <v>160</v>
      </c>
      <c r="F261" s="1" t="s">
        <v>853</v>
      </c>
      <c r="H261" s="3">
        <v>300.86929922135698</v>
      </c>
      <c r="I261" s="3">
        <v>0.17571576012715401</v>
      </c>
      <c r="J261" s="3">
        <v>300.86929922135698</v>
      </c>
      <c r="K261" s="3">
        <v>0.17571576012715401</v>
      </c>
      <c r="Q261" s="1" t="s">
        <v>901</v>
      </c>
      <c r="R261" s="5">
        <v>0.708148</v>
      </c>
      <c r="S261" s="5">
        <v>0.70815499999999998</v>
      </c>
      <c r="U261" s="3">
        <v>6.8</v>
      </c>
      <c r="V261" s="3">
        <v>-2.6</v>
      </c>
    </row>
    <row r="262" spans="1:23" x14ac:dyDescent="0.2">
      <c r="A262" s="1">
        <v>228767</v>
      </c>
      <c r="C262" s="1">
        <v>228767</v>
      </c>
      <c r="D262" s="1" t="s">
        <v>360</v>
      </c>
      <c r="G262" s="3">
        <v>300.5</v>
      </c>
      <c r="J262" s="3">
        <v>300.5</v>
      </c>
      <c r="L262" s="1" t="s">
        <v>486</v>
      </c>
      <c r="M262" s="1" t="s">
        <v>750</v>
      </c>
      <c r="N262" s="3">
        <v>18.149999999999999</v>
      </c>
      <c r="O262" s="3">
        <v>3</v>
      </c>
      <c r="P262" s="3">
        <f t="shared" ref="P262:P267" si="4">(N262-5.0936)/0.7735</f>
        <v>16.879638009049771</v>
      </c>
      <c r="Q262" s="1" t="s">
        <v>362</v>
      </c>
    </row>
    <row r="263" spans="1:23" x14ac:dyDescent="0.2">
      <c r="A263" s="1">
        <v>228964</v>
      </c>
      <c r="C263" s="1">
        <v>228964</v>
      </c>
      <c r="D263" s="1" t="s">
        <v>360</v>
      </c>
      <c r="G263" s="3">
        <v>300.5</v>
      </c>
      <c r="J263" s="3">
        <v>300.5</v>
      </c>
      <c r="L263" s="1" t="s">
        <v>409</v>
      </c>
      <c r="M263" s="1" t="s">
        <v>750</v>
      </c>
      <c r="N263" s="3">
        <v>24.01</v>
      </c>
      <c r="O263" s="3">
        <v>3</v>
      </c>
      <c r="P263" s="3">
        <f t="shared" si="4"/>
        <v>24.455591467356179</v>
      </c>
      <c r="Q263" s="1" t="s">
        <v>362</v>
      </c>
      <c r="W263" s="1" t="s">
        <v>686</v>
      </c>
    </row>
    <row r="264" spans="1:23" x14ac:dyDescent="0.2">
      <c r="A264" s="1" t="s">
        <v>487</v>
      </c>
      <c r="C264" s="1" t="s">
        <v>487</v>
      </c>
      <c r="D264" s="1" t="s">
        <v>360</v>
      </c>
      <c r="G264" s="3">
        <v>300.5</v>
      </c>
      <c r="J264" s="3">
        <v>300.5</v>
      </c>
      <c r="L264" s="1" t="s">
        <v>486</v>
      </c>
      <c r="M264" s="1" t="s">
        <v>750</v>
      </c>
      <c r="N264" s="3">
        <v>16.29</v>
      </c>
      <c r="O264" s="3">
        <v>1.5</v>
      </c>
      <c r="P264" s="3">
        <f t="shared" si="4"/>
        <v>14.47498383968972</v>
      </c>
      <c r="Q264" s="1" t="s">
        <v>362</v>
      </c>
    </row>
    <row r="265" spans="1:23" x14ac:dyDescent="0.2">
      <c r="A265" s="1" t="s">
        <v>487</v>
      </c>
      <c r="C265" s="1" t="s">
        <v>487</v>
      </c>
      <c r="D265" s="1" t="s">
        <v>360</v>
      </c>
      <c r="G265" s="3">
        <v>300.5</v>
      </c>
      <c r="J265" s="3">
        <v>300.5</v>
      </c>
      <c r="L265" s="1" t="s">
        <v>486</v>
      </c>
      <c r="M265" s="1" t="s">
        <v>750</v>
      </c>
      <c r="N265" s="3">
        <v>16.010000000000002</v>
      </c>
      <c r="O265" s="3">
        <v>1.5</v>
      </c>
      <c r="P265" s="3">
        <f t="shared" si="4"/>
        <v>14.112992889463479</v>
      </c>
      <c r="Q265" s="1" t="s">
        <v>362</v>
      </c>
    </row>
    <row r="266" spans="1:23" x14ac:dyDescent="0.2">
      <c r="A266" s="1" t="s">
        <v>488</v>
      </c>
      <c r="C266" s="1" t="s">
        <v>488</v>
      </c>
      <c r="D266" s="1" t="s">
        <v>360</v>
      </c>
      <c r="G266" s="3">
        <v>300.5</v>
      </c>
      <c r="J266" s="3">
        <v>300.5</v>
      </c>
      <c r="L266" s="1" t="s">
        <v>486</v>
      </c>
      <c r="M266" s="1" t="s">
        <v>750</v>
      </c>
      <c r="N266" s="3">
        <v>15.65</v>
      </c>
      <c r="O266" s="3">
        <v>1.5</v>
      </c>
      <c r="P266" s="3">
        <f t="shared" si="4"/>
        <v>13.647575953458308</v>
      </c>
      <c r="Q266" s="1" t="s">
        <v>362</v>
      </c>
    </row>
    <row r="267" spans="1:23" x14ac:dyDescent="0.2">
      <c r="A267" s="1" t="s">
        <v>488</v>
      </c>
      <c r="C267" s="1" t="s">
        <v>488</v>
      </c>
      <c r="D267" s="1" t="s">
        <v>360</v>
      </c>
      <c r="G267" s="3">
        <v>300.5</v>
      </c>
      <c r="J267" s="3">
        <v>300.5</v>
      </c>
      <c r="L267" s="1" t="s">
        <v>486</v>
      </c>
      <c r="M267" s="1" t="s">
        <v>750</v>
      </c>
      <c r="N267" s="3">
        <v>14.56</v>
      </c>
      <c r="O267" s="3">
        <v>1.5</v>
      </c>
      <c r="P267" s="3">
        <f t="shared" si="4"/>
        <v>12.238396897220428</v>
      </c>
      <c r="Q267" s="1" t="s">
        <v>362</v>
      </c>
    </row>
    <row r="268" spans="1:23" x14ac:dyDescent="0.2">
      <c r="A268" s="1">
        <v>281</v>
      </c>
      <c r="C268" s="1">
        <v>281</v>
      </c>
      <c r="D268" s="1" t="s">
        <v>229</v>
      </c>
      <c r="E268" s="1" t="s">
        <v>160</v>
      </c>
      <c r="F268" s="1" t="s">
        <v>853</v>
      </c>
      <c r="G268" s="3">
        <v>300.2</v>
      </c>
      <c r="J268" s="3">
        <v>300.2</v>
      </c>
      <c r="K268" s="3">
        <v>0.1</v>
      </c>
      <c r="Q268" s="1" t="s">
        <v>26</v>
      </c>
      <c r="R268" s="5">
        <v>0.70816000000000001</v>
      </c>
      <c r="S268" s="5">
        <v>0.70816599999999996</v>
      </c>
      <c r="T268" s="2">
        <v>5.0000000000000004E-6</v>
      </c>
      <c r="U268" s="3">
        <v>6.56</v>
      </c>
      <c r="V268" s="3">
        <v>-2.38</v>
      </c>
    </row>
    <row r="269" spans="1:23" x14ac:dyDescent="0.2">
      <c r="A269" s="1" t="s">
        <v>794</v>
      </c>
      <c r="C269" s="1" t="s">
        <v>460</v>
      </c>
      <c r="D269" s="1" t="s">
        <v>653</v>
      </c>
      <c r="E269" s="1" t="s">
        <v>461</v>
      </c>
      <c r="J269" s="3">
        <v>300</v>
      </c>
      <c r="L269" s="1" t="s">
        <v>462</v>
      </c>
      <c r="M269" s="1" t="s">
        <v>751</v>
      </c>
      <c r="N269" s="3">
        <v>12.4</v>
      </c>
      <c r="O269" s="3">
        <v>0.25</v>
      </c>
      <c r="P269" s="3">
        <f t="shared" ref="P269:P275" si="5">(N269-5.0936)/0.7735</f>
        <v>9.445895281189399</v>
      </c>
      <c r="Q269" s="1" t="s">
        <v>261</v>
      </c>
    </row>
    <row r="270" spans="1:23" x14ac:dyDescent="0.2">
      <c r="A270" s="1" t="s">
        <v>794</v>
      </c>
      <c r="C270" s="1" t="s">
        <v>513</v>
      </c>
      <c r="D270" s="1" t="s">
        <v>653</v>
      </c>
      <c r="E270" s="1" t="s">
        <v>461</v>
      </c>
      <c r="J270" s="3">
        <v>300</v>
      </c>
      <c r="L270" s="1" t="s">
        <v>462</v>
      </c>
      <c r="M270" s="1" t="s">
        <v>751</v>
      </c>
      <c r="N270" s="3">
        <v>15.8</v>
      </c>
      <c r="O270" s="3">
        <v>0.25</v>
      </c>
      <c r="P270" s="3">
        <f t="shared" si="5"/>
        <v>13.841499676793795</v>
      </c>
      <c r="Q270" s="1" t="s">
        <v>261</v>
      </c>
    </row>
    <row r="271" spans="1:23" x14ac:dyDescent="0.2">
      <c r="A271" s="1" t="s">
        <v>483</v>
      </c>
      <c r="C271" s="1" t="s">
        <v>483</v>
      </c>
      <c r="D271" s="1" t="s">
        <v>360</v>
      </c>
      <c r="G271" s="3">
        <v>300</v>
      </c>
      <c r="J271" s="3">
        <v>300</v>
      </c>
      <c r="L271" s="1" t="s">
        <v>365</v>
      </c>
      <c r="M271" s="1" t="s">
        <v>750</v>
      </c>
      <c r="N271" s="3">
        <v>16.7</v>
      </c>
      <c r="O271" s="3">
        <v>1.5</v>
      </c>
      <c r="P271" s="3">
        <f t="shared" si="5"/>
        <v>15.005042016806723</v>
      </c>
      <c r="Q271" s="1" t="s">
        <v>468</v>
      </c>
      <c r="U271" s="3">
        <v>2.63</v>
      </c>
      <c r="V271" s="3">
        <v>-3.14</v>
      </c>
    </row>
    <row r="272" spans="1:23" x14ac:dyDescent="0.2">
      <c r="A272" s="1" t="s">
        <v>419</v>
      </c>
      <c r="C272" s="1" t="s">
        <v>419</v>
      </c>
      <c r="D272" s="1" t="s">
        <v>360</v>
      </c>
      <c r="G272" s="3">
        <v>300</v>
      </c>
      <c r="J272" s="3">
        <v>300</v>
      </c>
      <c r="L272" s="1" t="s">
        <v>197</v>
      </c>
      <c r="M272" s="1" t="s">
        <v>750</v>
      </c>
      <c r="N272" s="3">
        <v>18.02</v>
      </c>
      <c r="O272" s="3">
        <v>3</v>
      </c>
      <c r="P272" s="3">
        <f t="shared" si="5"/>
        <v>16.711570782159018</v>
      </c>
      <c r="Q272" s="1" t="s">
        <v>362</v>
      </c>
      <c r="U272" s="3">
        <v>3.99</v>
      </c>
      <c r="V272" s="3">
        <v>-3.33</v>
      </c>
    </row>
    <row r="273" spans="1:23" x14ac:dyDescent="0.2">
      <c r="A273" s="1" t="s">
        <v>419</v>
      </c>
      <c r="C273" s="1" t="s">
        <v>419</v>
      </c>
      <c r="D273" s="1" t="s">
        <v>360</v>
      </c>
      <c r="G273" s="3">
        <v>300</v>
      </c>
      <c r="J273" s="3">
        <v>300</v>
      </c>
      <c r="L273" s="1" t="s">
        <v>197</v>
      </c>
      <c r="M273" s="1" t="s">
        <v>750</v>
      </c>
      <c r="N273" s="3">
        <v>17.8</v>
      </c>
      <c r="O273" s="3">
        <v>3</v>
      </c>
      <c r="P273" s="3">
        <f t="shared" si="5"/>
        <v>16.42714932126697</v>
      </c>
      <c r="Q273" s="1" t="s">
        <v>362</v>
      </c>
      <c r="U273" s="3">
        <v>3.99</v>
      </c>
      <c r="V273" s="3">
        <v>-3.33</v>
      </c>
    </row>
    <row r="274" spans="1:23" x14ac:dyDescent="0.2">
      <c r="A274" s="1" t="s">
        <v>484</v>
      </c>
      <c r="C274" s="1" t="s">
        <v>484</v>
      </c>
      <c r="D274" s="1" t="s">
        <v>360</v>
      </c>
      <c r="G274" s="3">
        <v>300</v>
      </c>
      <c r="J274" s="3">
        <v>300</v>
      </c>
      <c r="L274" s="1" t="s">
        <v>197</v>
      </c>
      <c r="M274" s="1" t="s">
        <v>750</v>
      </c>
      <c r="N274" s="3">
        <v>15.9</v>
      </c>
      <c r="O274" s="3">
        <v>3</v>
      </c>
      <c r="P274" s="3">
        <f t="shared" si="5"/>
        <v>13.970782159017453</v>
      </c>
      <c r="Q274" s="1" t="s">
        <v>362</v>
      </c>
      <c r="U274" s="3">
        <v>4.8</v>
      </c>
      <c r="V274" s="3">
        <v>-3.14</v>
      </c>
    </row>
    <row r="275" spans="1:23" x14ac:dyDescent="0.2">
      <c r="A275" s="1" t="s">
        <v>485</v>
      </c>
      <c r="C275" s="1" t="s">
        <v>485</v>
      </c>
      <c r="D275" s="1" t="s">
        <v>360</v>
      </c>
      <c r="G275" s="3">
        <v>300</v>
      </c>
      <c r="J275" s="3">
        <v>300</v>
      </c>
      <c r="L275" s="1" t="s">
        <v>197</v>
      </c>
      <c r="M275" s="1" t="s">
        <v>750</v>
      </c>
      <c r="N275" s="3">
        <v>16.440000000000001</v>
      </c>
      <c r="O275" s="3">
        <v>1.5</v>
      </c>
      <c r="P275" s="3">
        <f t="shared" si="5"/>
        <v>14.668907563025211</v>
      </c>
      <c r="Q275" s="1" t="s">
        <v>362</v>
      </c>
      <c r="U275" s="3">
        <v>2.0299999999999998</v>
      </c>
      <c r="V275" s="3">
        <v>-3.66</v>
      </c>
    </row>
    <row r="276" spans="1:23" x14ac:dyDescent="0.2">
      <c r="A276" s="1" t="s">
        <v>210</v>
      </c>
      <c r="C276" s="1" t="s">
        <v>210</v>
      </c>
      <c r="D276" s="1" t="s">
        <v>211</v>
      </c>
      <c r="E276" s="1" t="s">
        <v>160</v>
      </c>
      <c r="F276" s="1" t="s">
        <v>853</v>
      </c>
      <c r="H276" s="3">
        <v>299.70760000000001</v>
      </c>
      <c r="I276" s="3">
        <v>0.29251349999999998</v>
      </c>
      <c r="J276" s="3">
        <v>299.70760000000001</v>
      </c>
      <c r="K276" s="3">
        <v>0.29251349999999998</v>
      </c>
      <c r="Q276" s="1" t="s">
        <v>901</v>
      </c>
      <c r="R276" s="5">
        <v>0.70816400000000002</v>
      </c>
      <c r="S276" s="5">
        <v>0.70817099999999999</v>
      </c>
      <c r="U276" s="3">
        <v>4.4000000000000004</v>
      </c>
      <c r="V276" s="3">
        <v>-2</v>
      </c>
    </row>
    <row r="277" spans="1:23" x14ac:dyDescent="0.2">
      <c r="A277" s="1" t="s">
        <v>540</v>
      </c>
      <c r="C277" s="1" t="s">
        <v>540</v>
      </c>
      <c r="D277" s="1" t="s">
        <v>360</v>
      </c>
      <c r="G277" s="3">
        <v>299.39999999999998</v>
      </c>
      <c r="J277" s="3">
        <v>299.39999999999998</v>
      </c>
      <c r="L277" s="1" t="s">
        <v>529</v>
      </c>
      <c r="M277" s="1" t="s">
        <v>750</v>
      </c>
      <c r="N277" s="3">
        <v>13.98</v>
      </c>
      <c r="O277" s="3">
        <v>1.5</v>
      </c>
      <c r="P277" s="3">
        <f t="shared" ref="P277:P296" si="6">(N277-5.0936)/0.7735</f>
        <v>11.488558500323206</v>
      </c>
      <c r="Q277" s="1" t="s">
        <v>468</v>
      </c>
      <c r="U277" s="3">
        <v>4.68</v>
      </c>
      <c r="V277" s="3">
        <v>-3.06</v>
      </c>
    </row>
    <row r="278" spans="1:23" x14ac:dyDescent="0.2">
      <c r="A278" s="1">
        <v>228958</v>
      </c>
      <c r="C278" s="1">
        <v>228958</v>
      </c>
      <c r="D278" s="1" t="s">
        <v>360</v>
      </c>
      <c r="G278" s="3">
        <v>299.35000000000002</v>
      </c>
      <c r="J278" s="3">
        <v>299.35000000000002</v>
      </c>
      <c r="L278" s="1" t="s">
        <v>409</v>
      </c>
      <c r="M278" s="1" t="s">
        <v>750</v>
      </c>
      <c r="N278" s="3">
        <v>15.18</v>
      </c>
      <c r="O278" s="3">
        <v>1.5</v>
      </c>
      <c r="P278" s="3">
        <f t="shared" si="6"/>
        <v>13.03994828700711</v>
      </c>
      <c r="Q278" s="1" t="s">
        <v>362</v>
      </c>
    </row>
    <row r="279" spans="1:23" x14ac:dyDescent="0.2">
      <c r="A279" s="1">
        <v>228960</v>
      </c>
      <c r="C279" s="1">
        <v>228960</v>
      </c>
      <c r="D279" s="1" t="s">
        <v>360</v>
      </c>
      <c r="G279" s="3">
        <v>299.35000000000002</v>
      </c>
      <c r="J279" s="3">
        <v>299.35000000000002</v>
      </c>
      <c r="L279" s="1" t="s">
        <v>409</v>
      </c>
      <c r="M279" s="1" t="s">
        <v>750</v>
      </c>
      <c r="N279" s="3">
        <v>12.85</v>
      </c>
      <c r="O279" s="3">
        <v>3</v>
      </c>
      <c r="P279" s="3">
        <f t="shared" si="6"/>
        <v>10.027666451195863</v>
      </c>
      <c r="Q279" s="1" t="s">
        <v>362</v>
      </c>
    </row>
    <row r="280" spans="1:23" x14ac:dyDescent="0.2">
      <c r="A280" s="1">
        <v>228961</v>
      </c>
      <c r="C280" s="1">
        <v>228961</v>
      </c>
      <c r="D280" s="1" t="s">
        <v>360</v>
      </c>
      <c r="G280" s="3">
        <v>299.35000000000002</v>
      </c>
      <c r="J280" s="3">
        <v>299.35000000000002</v>
      </c>
      <c r="L280" s="1" t="s">
        <v>409</v>
      </c>
      <c r="M280" s="1" t="s">
        <v>750</v>
      </c>
      <c r="N280" s="3">
        <v>22.48</v>
      </c>
      <c r="O280" s="3">
        <v>3</v>
      </c>
      <c r="P280" s="3">
        <f t="shared" si="6"/>
        <v>22.477569489334197</v>
      </c>
      <c r="Q280" s="1" t="s">
        <v>362</v>
      </c>
      <c r="W280" s="1" t="s">
        <v>686</v>
      </c>
    </row>
    <row r="281" spans="1:23" x14ac:dyDescent="0.2">
      <c r="A281" s="1">
        <v>228961</v>
      </c>
      <c r="C281" s="1">
        <v>228961</v>
      </c>
      <c r="D281" s="1" t="s">
        <v>360</v>
      </c>
      <c r="G281" s="3">
        <v>299.35000000000002</v>
      </c>
      <c r="J281" s="3">
        <v>299.35000000000002</v>
      </c>
      <c r="L281" s="1" t="s">
        <v>409</v>
      </c>
      <c r="M281" s="1" t="s">
        <v>750</v>
      </c>
      <c r="N281" s="3">
        <v>14.64</v>
      </c>
      <c r="O281" s="3">
        <v>1.5</v>
      </c>
      <c r="P281" s="3">
        <f t="shared" si="6"/>
        <v>12.341822882999354</v>
      </c>
      <c r="Q281" s="1" t="s">
        <v>362</v>
      </c>
    </row>
    <row r="282" spans="1:23" x14ac:dyDescent="0.2">
      <c r="A282" s="1">
        <v>228942</v>
      </c>
      <c r="C282" s="1">
        <v>228942</v>
      </c>
      <c r="D282" s="1" t="s">
        <v>360</v>
      </c>
      <c r="G282" s="3">
        <v>299.32</v>
      </c>
      <c r="J282" s="3">
        <v>299.32</v>
      </c>
      <c r="L282" s="1" t="s">
        <v>409</v>
      </c>
      <c r="M282" s="1" t="s">
        <v>750</v>
      </c>
      <c r="N282" s="3">
        <v>15.15</v>
      </c>
      <c r="O282" s="3">
        <v>1.5</v>
      </c>
      <c r="P282" s="3">
        <f t="shared" si="6"/>
        <v>13.001163542340013</v>
      </c>
      <c r="Q282" s="1" t="s">
        <v>362</v>
      </c>
    </row>
    <row r="283" spans="1:23" x14ac:dyDescent="0.2">
      <c r="A283" s="1">
        <v>228942</v>
      </c>
      <c r="C283" s="1">
        <v>228942</v>
      </c>
      <c r="D283" s="1" t="s">
        <v>360</v>
      </c>
      <c r="G283" s="3">
        <v>299.32</v>
      </c>
      <c r="J283" s="3">
        <v>299.32</v>
      </c>
      <c r="L283" s="1" t="s">
        <v>409</v>
      </c>
      <c r="M283" s="1" t="s">
        <v>750</v>
      </c>
      <c r="N283" s="3">
        <v>15.74</v>
      </c>
      <c r="O283" s="3">
        <v>1.5</v>
      </c>
      <c r="P283" s="3">
        <f t="shared" si="6"/>
        <v>13.7639301874596</v>
      </c>
      <c r="Q283" s="1" t="s">
        <v>362</v>
      </c>
    </row>
    <row r="284" spans="1:23" x14ac:dyDescent="0.2">
      <c r="A284" s="1">
        <v>228947</v>
      </c>
      <c r="C284" s="1">
        <v>228947</v>
      </c>
      <c r="D284" s="1" t="s">
        <v>360</v>
      </c>
      <c r="G284" s="3">
        <v>299.32</v>
      </c>
      <c r="J284" s="3">
        <v>299.32</v>
      </c>
      <c r="L284" s="1" t="s">
        <v>409</v>
      </c>
      <c r="M284" s="1" t="s">
        <v>750</v>
      </c>
      <c r="N284" s="3">
        <v>8.57</v>
      </c>
      <c r="O284" s="3">
        <v>3</v>
      </c>
      <c r="P284" s="3">
        <f t="shared" si="6"/>
        <v>4.4943762120232709</v>
      </c>
      <c r="Q284" s="1" t="s">
        <v>362</v>
      </c>
      <c r="W284" s="1" t="s">
        <v>686</v>
      </c>
    </row>
    <row r="285" spans="1:23" x14ac:dyDescent="0.2">
      <c r="A285" s="1">
        <v>228949</v>
      </c>
      <c r="C285" s="1">
        <v>228949</v>
      </c>
      <c r="D285" s="1" t="s">
        <v>360</v>
      </c>
      <c r="G285" s="3">
        <v>299.32</v>
      </c>
      <c r="J285" s="3">
        <v>299.32</v>
      </c>
      <c r="L285" s="1" t="s">
        <v>409</v>
      </c>
      <c r="M285" s="1" t="s">
        <v>750</v>
      </c>
      <c r="N285" s="3">
        <v>14.54</v>
      </c>
      <c r="O285" s="3">
        <v>1.5</v>
      </c>
      <c r="P285" s="3">
        <f t="shared" si="6"/>
        <v>12.212540400775694</v>
      </c>
      <c r="Q285" s="1" t="s">
        <v>362</v>
      </c>
    </row>
    <row r="286" spans="1:23" x14ac:dyDescent="0.2">
      <c r="A286" s="1">
        <v>228949</v>
      </c>
      <c r="C286" s="1">
        <v>228949</v>
      </c>
      <c r="D286" s="1" t="s">
        <v>360</v>
      </c>
      <c r="G286" s="3">
        <v>299.32</v>
      </c>
      <c r="J286" s="3">
        <v>299.32</v>
      </c>
      <c r="L286" s="1" t="s">
        <v>409</v>
      </c>
      <c r="M286" s="1" t="s">
        <v>750</v>
      </c>
      <c r="N286" s="3">
        <v>13.04</v>
      </c>
      <c r="O286" s="3">
        <v>3</v>
      </c>
      <c r="P286" s="3">
        <f t="shared" si="6"/>
        <v>10.273303167420814</v>
      </c>
      <c r="Q286" s="1" t="s">
        <v>362</v>
      </c>
    </row>
    <row r="287" spans="1:23" x14ac:dyDescent="0.2">
      <c r="A287" s="1">
        <v>228949</v>
      </c>
      <c r="C287" s="1">
        <v>228949</v>
      </c>
      <c r="D287" s="1" t="s">
        <v>360</v>
      </c>
      <c r="G287" s="3">
        <v>299.32</v>
      </c>
      <c r="J287" s="3">
        <v>299.32</v>
      </c>
      <c r="L287" s="1" t="s">
        <v>409</v>
      </c>
      <c r="M287" s="1" t="s">
        <v>750</v>
      </c>
      <c r="N287" s="3">
        <v>13.58</v>
      </c>
      <c r="O287" s="3">
        <v>3</v>
      </c>
      <c r="P287" s="3">
        <f t="shared" si="6"/>
        <v>10.971428571428572</v>
      </c>
      <c r="Q287" s="1" t="s">
        <v>362</v>
      </c>
    </row>
    <row r="288" spans="1:23" x14ac:dyDescent="0.2">
      <c r="A288" s="1" t="s">
        <v>416</v>
      </c>
      <c r="C288" s="1" t="s">
        <v>416</v>
      </c>
      <c r="D288" s="1" t="s">
        <v>360</v>
      </c>
      <c r="G288" s="3">
        <v>299.32</v>
      </c>
      <c r="J288" s="3">
        <v>299.32</v>
      </c>
      <c r="L288" s="1" t="s">
        <v>409</v>
      </c>
      <c r="M288" s="1" t="s">
        <v>750</v>
      </c>
      <c r="N288" s="3">
        <v>16.940000000000001</v>
      </c>
      <c r="O288" s="3">
        <v>1.5</v>
      </c>
      <c r="P288" s="3">
        <f t="shared" si="6"/>
        <v>15.315319974143506</v>
      </c>
      <c r="Q288" s="1" t="s">
        <v>362</v>
      </c>
    </row>
    <row r="289" spans="1:23" x14ac:dyDescent="0.2">
      <c r="A289" s="1">
        <v>223474</v>
      </c>
      <c r="C289" s="1">
        <v>223474</v>
      </c>
      <c r="D289" s="1" t="s">
        <v>360</v>
      </c>
      <c r="G289" s="3">
        <v>299.25</v>
      </c>
      <c r="J289" s="3">
        <v>299.25</v>
      </c>
      <c r="L289" s="1" t="s">
        <v>363</v>
      </c>
      <c r="M289" s="1" t="s">
        <v>750</v>
      </c>
      <c r="N289" s="3">
        <v>16.559999999999999</v>
      </c>
      <c r="O289" s="3">
        <v>3</v>
      </c>
      <c r="P289" s="3">
        <f t="shared" si="6"/>
        <v>14.824046541693599</v>
      </c>
      <c r="Q289" s="1" t="s">
        <v>362</v>
      </c>
    </row>
    <row r="290" spans="1:23" x14ac:dyDescent="0.2">
      <c r="A290" s="1">
        <v>223474</v>
      </c>
      <c r="C290" s="1">
        <v>223474</v>
      </c>
      <c r="D290" s="1" t="s">
        <v>360</v>
      </c>
      <c r="G290" s="3">
        <v>299.25</v>
      </c>
      <c r="J290" s="3">
        <v>299.25</v>
      </c>
      <c r="L290" s="1" t="s">
        <v>363</v>
      </c>
      <c r="M290" s="1" t="s">
        <v>750</v>
      </c>
      <c r="N290" s="3">
        <v>16.25</v>
      </c>
      <c r="O290" s="3">
        <v>1.5</v>
      </c>
      <c r="P290" s="3">
        <f t="shared" si="6"/>
        <v>14.423270846800259</v>
      </c>
      <c r="Q290" s="1" t="s">
        <v>362</v>
      </c>
    </row>
    <row r="291" spans="1:23" x14ac:dyDescent="0.2">
      <c r="A291" s="1">
        <v>223474</v>
      </c>
      <c r="C291" s="1">
        <v>223474</v>
      </c>
      <c r="D291" s="1" t="s">
        <v>360</v>
      </c>
      <c r="G291" s="3">
        <v>299.25</v>
      </c>
      <c r="J291" s="3">
        <v>299.25</v>
      </c>
      <c r="L291" s="1" t="s">
        <v>363</v>
      </c>
      <c r="M291" s="1" t="s">
        <v>750</v>
      </c>
      <c r="N291" s="3">
        <v>16.23</v>
      </c>
      <c r="O291" s="3">
        <v>1.5</v>
      </c>
      <c r="P291" s="3">
        <f t="shared" si="6"/>
        <v>14.397414350355527</v>
      </c>
      <c r="Q291" s="1" t="s">
        <v>362</v>
      </c>
    </row>
    <row r="292" spans="1:23" x14ac:dyDescent="0.2">
      <c r="A292" s="1">
        <v>228952</v>
      </c>
      <c r="C292" s="1">
        <v>228952</v>
      </c>
      <c r="D292" s="1" t="s">
        <v>360</v>
      </c>
      <c r="G292" s="3">
        <v>299.25</v>
      </c>
      <c r="J292" s="3">
        <v>299.25</v>
      </c>
      <c r="L292" s="1" t="s">
        <v>409</v>
      </c>
      <c r="M292" s="1" t="s">
        <v>750</v>
      </c>
      <c r="N292" s="3">
        <v>14.41</v>
      </c>
      <c r="O292" s="3">
        <v>1.5</v>
      </c>
      <c r="P292" s="3">
        <f t="shared" si="6"/>
        <v>12.044473173884938</v>
      </c>
      <c r="Q292" s="1" t="s">
        <v>362</v>
      </c>
    </row>
    <row r="293" spans="1:23" x14ac:dyDescent="0.2">
      <c r="A293" s="1">
        <v>228954</v>
      </c>
      <c r="C293" s="1">
        <v>228954</v>
      </c>
      <c r="D293" s="1" t="s">
        <v>360</v>
      </c>
      <c r="G293" s="3">
        <v>299.25</v>
      </c>
      <c r="J293" s="3">
        <v>299.25</v>
      </c>
      <c r="L293" s="1" t="s">
        <v>409</v>
      </c>
      <c r="M293" s="1" t="s">
        <v>750</v>
      </c>
      <c r="N293" s="3">
        <v>15.95</v>
      </c>
      <c r="O293" s="3">
        <v>1.5</v>
      </c>
      <c r="P293" s="3">
        <f t="shared" si="6"/>
        <v>14.035423400129282</v>
      </c>
      <c r="Q293" s="1" t="s">
        <v>362</v>
      </c>
    </row>
    <row r="294" spans="1:23" x14ac:dyDescent="0.2">
      <c r="A294" s="1" t="s">
        <v>479</v>
      </c>
      <c r="C294" s="1" t="s">
        <v>479</v>
      </c>
      <c r="D294" s="1" t="s">
        <v>360</v>
      </c>
      <c r="G294" s="3">
        <v>299.25</v>
      </c>
      <c r="J294" s="3">
        <v>299.25</v>
      </c>
      <c r="L294" s="1" t="s">
        <v>363</v>
      </c>
      <c r="M294" s="1" t="s">
        <v>750</v>
      </c>
      <c r="N294" s="3">
        <v>13.95</v>
      </c>
      <c r="O294" s="3">
        <v>3</v>
      </c>
      <c r="P294" s="3">
        <f t="shared" si="6"/>
        <v>11.449773755656107</v>
      </c>
      <c r="Q294" s="1" t="s">
        <v>362</v>
      </c>
    </row>
    <row r="295" spans="1:23" x14ac:dyDescent="0.2">
      <c r="A295" s="1" t="s">
        <v>479</v>
      </c>
      <c r="C295" s="1" t="s">
        <v>479</v>
      </c>
      <c r="D295" s="1" t="s">
        <v>360</v>
      </c>
      <c r="G295" s="3">
        <v>299.25</v>
      </c>
      <c r="J295" s="3">
        <v>299.25</v>
      </c>
      <c r="L295" s="1" t="s">
        <v>363</v>
      </c>
      <c r="M295" s="1" t="s">
        <v>750</v>
      </c>
      <c r="N295" s="3">
        <v>15.97</v>
      </c>
      <c r="O295" s="3">
        <v>1.5</v>
      </c>
      <c r="P295" s="3">
        <f t="shared" si="6"/>
        <v>14.061279896574016</v>
      </c>
      <c r="Q295" s="1" t="s">
        <v>362</v>
      </c>
    </row>
    <row r="296" spans="1:23" x14ac:dyDescent="0.2">
      <c r="A296" s="1">
        <v>228944</v>
      </c>
      <c r="C296" s="1">
        <v>228944</v>
      </c>
      <c r="D296" s="1" t="s">
        <v>360</v>
      </c>
      <c r="G296" s="3">
        <v>299.08999999999997</v>
      </c>
      <c r="J296" s="3">
        <v>299.08999999999997</v>
      </c>
      <c r="L296" s="1" t="s">
        <v>409</v>
      </c>
      <c r="M296" s="1" t="s">
        <v>750</v>
      </c>
      <c r="N296" s="3">
        <v>20.49</v>
      </c>
      <c r="O296" s="3">
        <v>3</v>
      </c>
      <c r="P296" s="3">
        <f t="shared" si="6"/>
        <v>19.904848093083384</v>
      </c>
      <c r="Q296" s="1" t="s">
        <v>362</v>
      </c>
      <c r="W296" s="1" t="s">
        <v>686</v>
      </c>
    </row>
    <row r="297" spans="1:23" x14ac:dyDescent="0.2">
      <c r="A297" s="1" t="s">
        <v>87</v>
      </c>
      <c r="C297" s="1" t="s">
        <v>640</v>
      </c>
      <c r="D297" s="1" t="s">
        <v>29</v>
      </c>
      <c r="E297" s="1" t="s">
        <v>30</v>
      </c>
      <c r="F297" s="1" t="s">
        <v>802</v>
      </c>
      <c r="H297" s="3">
        <v>298.63501668520598</v>
      </c>
      <c r="I297" s="3">
        <v>0.16243471388532801</v>
      </c>
      <c r="J297" s="3">
        <v>298.63501668520598</v>
      </c>
      <c r="K297" s="3">
        <v>0.16243471388532801</v>
      </c>
      <c r="L297" s="1" t="s">
        <v>82</v>
      </c>
      <c r="Q297" s="1" t="s">
        <v>32</v>
      </c>
      <c r="U297" s="3">
        <v>5.72</v>
      </c>
      <c r="V297" s="3">
        <v>-3.41</v>
      </c>
    </row>
    <row r="298" spans="1:23" x14ac:dyDescent="0.2">
      <c r="A298" s="1" t="s">
        <v>87</v>
      </c>
      <c r="C298" s="1" t="s">
        <v>89</v>
      </c>
      <c r="D298" s="1" t="s">
        <v>29</v>
      </c>
      <c r="E298" s="1" t="s">
        <v>30</v>
      </c>
      <c r="F298" s="1" t="s">
        <v>802</v>
      </c>
      <c r="H298" s="3">
        <v>298.63501668520598</v>
      </c>
      <c r="I298" s="3">
        <v>0.16243471388532801</v>
      </c>
      <c r="J298" s="3">
        <v>298.63501668520598</v>
      </c>
      <c r="K298" s="3">
        <v>0.16243471388532801</v>
      </c>
      <c r="L298" s="1" t="s">
        <v>82</v>
      </c>
      <c r="Q298" s="1" t="s">
        <v>32</v>
      </c>
      <c r="S298" s="5">
        <v>0.70812399999999998</v>
      </c>
      <c r="U298" s="3">
        <v>6.06</v>
      </c>
      <c r="V298" s="3">
        <v>-3.14</v>
      </c>
      <c r="W298" s="1" t="s">
        <v>33</v>
      </c>
    </row>
    <row r="299" spans="1:23" x14ac:dyDescent="0.2">
      <c r="A299" s="1" t="s">
        <v>87</v>
      </c>
      <c r="C299" s="1" t="s">
        <v>90</v>
      </c>
      <c r="D299" s="1" t="s">
        <v>29</v>
      </c>
      <c r="E299" s="1" t="s">
        <v>30</v>
      </c>
      <c r="F299" s="1" t="s">
        <v>802</v>
      </c>
      <c r="H299" s="3">
        <v>298.63501668520598</v>
      </c>
      <c r="I299" s="3">
        <v>0.16243471388532801</v>
      </c>
      <c r="J299" s="3">
        <v>298.63501668520598</v>
      </c>
      <c r="K299" s="3">
        <v>0.16243471388532801</v>
      </c>
      <c r="L299" s="1" t="s">
        <v>31</v>
      </c>
      <c r="Q299" s="1" t="s">
        <v>32</v>
      </c>
      <c r="S299" s="5">
        <v>0.708121</v>
      </c>
      <c r="U299" s="3">
        <v>6.72</v>
      </c>
      <c r="V299" s="3">
        <v>-2.69</v>
      </c>
      <c r="W299" s="1" t="s">
        <v>33</v>
      </c>
    </row>
    <row r="300" spans="1:23" x14ac:dyDescent="0.2">
      <c r="A300" s="1" t="s">
        <v>87</v>
      </c>
      <c r="C300" s="1" t="s">
        <v>88</v>
      </c>
      <c r="D300" s="1" t="s">
        <v>29</v>
      </c>
      <c r="E300" s="1" t="s">
        <v>30</v>
      </c>
      <c r="F300" s="1" t="s">
        <v>802</v>
      </c>
      <c r="H300" s="3">
        <v>298.63501668520598</v>
      </c>
      <c r="I300" s="3">
        <v>0.16243471388532801</v>
      </c>
      <c r="J300" s="3">
        <v>298.63501668520598</v>
      </c>
      <c r="K300" s="3">
        <v>0.16243471388532801</v>
      </c>
      <c r="L300" s="1" t="s">
        <v>31</v>
      </c>
      <c r="Q300" s="1" t="s">
        <v>32</v>
      </c>
      <c r="S300" s="5">
        <v>0.70811999999999997</v>
      </c>
      <c r="U300" s="3">
        <v>6.79</v>
      </c>
      <c r="V300" s="3">
        <v>-2</v>
      </c>
      <c r="W300" s="1" t="s">
        <v>33</v>
      </c>
    </row>
    <row r="301" spans="1:23" x14ac:dyDescent="0.2">
      <c r="A301" s="1" t="s">
        <v>84</v>
      </c>
      <c r="C301" s="1" t="s">
        <v>638</v>
      </c>
      <c r="D301" s="1" t="s">
        <v>29</v>
      </c>
      <c r="E301" s="1" t="s">
        <v>30</v>
      </c>
      <c r="F301" s="1" t="s">
        <v>802</v>
      </c>
      <c r="H301" s="3">
        <v>298.365127919911</v>
      </c>
      <c r="I301" s="3">
        <v>0.22605854289029401</v>
      </c>
      <c r="J301" s="3">
        <v>298.365127919911</v>
      </c>
      <c r="K301" s="3">
        <v>0.22605854289029401</v>
      </c>
      <c r="L301" s="1" t="s">
        <v>39</v>
      </c>
      <c r="Q301" s="1" t="s">
        <v>32</v>
      </c>
      <c r="U301" s="3">
        <v>5.69</v>
      </c>
      <c r="V301" s="3">
        <v>-2.82</v>
      </c>
    </row>
    <row r="302" spans="1:23" x14ac:dyDescent="0.2">
      <c r="A302" s="1" t="s">
        <v>84</v>
      </c>
      <c r="C302" s="1" t="s">
        <v>85</v>
      </c>
      <c r="D302" s="1" t="s">
        <v>29</v>
      </c>
      <c r="E302" s="1" t="s">
        <v>30</v>
      </c>
      <c r="F302" s="1" t="s">
        <v>802</v>
      </c>
      <c r="H302" s="3">
        <v>298.365127919911</v>
      </c>
      <c r="I302" s="3">
        <v>0.22605854289029401</v>
      </c>
      <c r="J302" s="3">
        <v>298.365127919911</v>
      </c>
      <c r="K302" s="3">
        <v>0.22605854289029401</v>
      </c>
      <c r="L302" s="1" t="s">
        <v>39</v>
      </c>
      <c r="Q302" s="1" t="s">
        <v>32</v>
      </c>
      <c r="S302" s="5">
        <v>0.70811500000000005</v>
      </c>
      <c r="U302" s="3">
        <v>6.32</v>
      </c>
      <c r="V302" s="3">
        <v>-2.4300000000000002</v>
      </c>
      <c r="W302" s="1" t="s">
        <v>33</v>
      </c>
    </row>
    <row r="303" spans="1:23" x14ac:dyDescent="0.2">
      <c r="A303" s="1" t="s">
        <v>84</v>
      </c>
      <c r="C303" s="1" t="s">
        <v>86</v>
      </c>
      <c r="D303" s="1" t="s">
        <v>29</v>
      </c>
      <c r="E303" s="1" t="s">
        <v>30</v>
      </c>
      <c r="F303" s="1" t="s">
        <v>802</v>
      </c>
      <c r="H303" s="3">
        <v>298.365127919911</v>
      </c>
      <c r="I303" s="3">
        <v>0.22605854289029401</v>
      </c>
      <c r="J303" s="3">
        <v>298.365127919911</v>
      </c>
      <c r="K303" s="3">
        <v>0.22605854289029401</v>
      </c>
      <c r="L303" s="1" t="s">
        <v>82</v>
      </c>
      <c r="Q303" s="1" t="s">
        <v>32</v>
      </c>
      <c r="S303" s="5">
        <v>0.70812200000000003</v>
      </c>
      <c r="U303" s="3">
        <v>6.8</v>
      </c>
      <c r="V303" s="3">
        <v>-2.02</v>
      </c>
      <c r="W303" s="1" t="s">
        <v>33</v>
      </c>
    </row>
    <row r="304" spans="1:23" x14ac:dyDescent="0.2">
      <c r="A304" s="1" t="s">
        <v>84</v>
      </c>
      <c r="C304" s="1" t="s">
        <v>567</v>
      </c>
      <c r="D304" s="1" t="s">
        <v>29</v>
      </c>
      <c r="E304" s="1" t="s">
        <v>30</v>
      </c>
      <c r="F304" s="1" t="s">
        <v>802</v>
      </c>
      <c r="H304" s="3">
        <v>298.365127919911</v>
      </c>
      <c r="I304" s="3">
        <v>0.22605854289029401</v>
      </c>
      <c r="J304" s="3">
        <v>298.365127919911</v>
      </c>
      <c r="K304" s="3">
        <v>0.22605854289029401</v>
      </c>
      <c r="L304" s="1" t="s">
        <v>82</v>
      </c>
      <c r="Q304" s="1" t="s">
        <v>32</v>
      </c>
      <c r="U304" s="3">
        <v>6.95</v>
      </c>
      <c r="V304" s="3">
        <v>-2.4</v>
      </c>
    </row>
    <row r="305" spans="1:23" x14ac:dyDescent="0.2">
      <c r="A305" s="1">
        <v>36222</v>
      </c>
      <c r="C305" s="1">
        <v>36222</v>
      </c>
      <c r="D305" s="1" t="s">
        <v>29</v>
      </c>
      <c r="E305" s="1" t="s">
        <v>692</v>
      </c>
      <c r="F305" s="1" t="s">
        <v>857</v>
      </c>
      <c r="H305" s="3">
        <v>298.20119999999997</v>
      </c>
      <c r="I305" s="3">
        <v>8.8528480000000007E-2</v>
      </c>
      <c r="J305" s="3">
        <v>298.20119999999997</v>
      </c>
      <c r="K305" s="3">
        <v>8.8528480000000007E-2</v>
      </c>
      <c r="Q305" s="1" t="s">
        <v>134</v>
      </c>
      <c r="S305" s="5">
        <v>0.70792900000000003</v>
      </c>
      <c r="T305" s="2">
        <v>6.9999999999999999E-6</v>
      </c>
      <c r="U305" s="3">
        <v>4.87</v>
      </c>
      <c r="V305" s="3">
        <v>-1.6</v>
      </c>
    </row>
    <row r="306" spans="1:23" x14ac:dyDescent="0.2">
      <c r="A306" s="1" t="s">
        <v>80</v>
      </c>
      <c r="C306" s="1" t="s">
        <v>83</v>
      </c>
      <c r="D306" s="1" t="s">
        <v>29</v>
      </c>
      <c r="E306" s="1" t="s">
        <v>30</v>
      </c>
      <c r="F306" s="1" t="s">
        <v>802</v>
      </c>
      <c r="H306" s="3">
        <v>298.103971078977</v>
      </c>
      <c r="I306" s="3">
        <v>0.25728267939143701</v>
      </c>
      <c r="J306" s="3">
        <v>298.103971078977</v>
      </c>
      <c r="K306" s="3">
        <v>0.25728267939143701</v>
      </c>
      <c r="L306" s="1" t="s">
        <v>82</v>
      </c>
      <c r="Q306" s="1" t="s">
        <v>32</v>
      </c>
      <c r="S306" s="5">
        <v>0.70819500000000002</v>
      </c>
      <c r="U306" s="3">
        <v>6.11</v>
      </c>
      <c r="V306" s="3">
        <v>-2.76</v>
      </c>
      <c r="W306" s="1" t="s">
        <v>33</v>
      </c>
    </row>
    <row r="307" spans="1:23" x14ac:dyDescent="0.2">
      <c r="A307" s="1" t="s">
        <v>80</v>
      </c>
      <c r="C307" s="1" t="s">
        <v>613</v>
      </c>
      <c r="D307" s="1" t="s">
        <v>29</v>
      </c>
      <c r="E307" s="1" t="s">
        <v>30</v>
      </c>
      <c r="F307" s="1" t="s">
        <v>802</v>
      </c>
      <c r="H307" s="3">
        <v>298.103971078977</v>
      </c>
      <c r="I307" s="3">
        <v>0.25728267939143701</v>
      </c>
      <c r="J307" s="3">
        <v>298.103971078977</v>
      </c>
      <c r="K307" s="3">
        <v>0.25728267939143701</v>
      </c>
      <c r="L307" s="1" t="s">
        <v>82</v>
      </c>
      <c r="Q307" s="1" t="s">
        <v>32</v>
      </c>
      <c r="U307" s="3">
        <v>5.82</v>
      </c>
      <c r="V307" s="3">
        <v>-3.02</v>
      </c>
    </row>
    <row r="308" spans="1:23" x14ac:dyDescent="0.2">
      <c r="A308" s="1" t="s">
        <v>80</v>
      </c>
      <c r="C308" s="1" t="s">
        <v>81</v>
      </c>
      <c r="D308" s="1" t="s">
        <v>29</v>
      </c>
      <c r="E308" s="1" t="s">
        <v>30</v>
      </c>
      <c r="F308" s="1" t="s">
        <v>802</v>
      </c>
      <c r="H308" s="3">
        <v>298.103971078977</v>
      </c>
      <c r="I308" s="3">
        <v>0.25728267939143701</v>
      </c>
      <c r="J308" s="3">
        <v>298.103971078977</v>
      </c>
      <c r="K308" s="3">
        <v>0.25728267939143701</v>
      </c>
      <c r="L308" s="1" t="s">
        <v>82</v>
      </c>
      <c r="Q308" s="1" t="s">
        <v>32</v>
      </c>
      <c r="S308" s="5">
        <v>0.70810700000000004</v>
      </c>
      <c r="U308" s="3">
        <v>5.9</v>
      </c>
      <c r="V308" s="3">
        <v>-2.94</v>
      </c>
      <c r="W308" s="1" t="s">
        <v>33</v>
      </c>
    </row>
    <row r="309" spans="1:23" x14ac:dyDescent="0.2">
      <c r="A309" s="1" t="s">
        <v>408</v>
      </c>
      <c r="C309" s="1" t="s">
        <v>408</v>
      </c>
      <c r="D309" s="1" t="s">
        <v>29</v>
      </c>
      <c r="E309" s="1" t="s">
        <v>878</v>
      </c>
      <c r="F309" s="1" t="s">
        <v>853</v>
      </c>
      <c r="H309" s="3">
        <v>298.07690000000002</v>
      </c>
      <c r="I309" s="3">
        <v>0.12464941</v>
      </c>
      <c r="J309" s="3">
        <v>298.07690000000002</v>
      </c>
      <c r="K309" s="3">
        <v>0.12464941</v>
      </c>
      <c r="Q309" s="1" t="s">
        <v>133</v>
      </c>
      <c r="R309" s="5">
        <v>0.70804</v>
      </c>
      <c r="S309" s="5">
        <v>0.70804500000000004</v>
      </c>
      <c r="T309" s="2">
        <v>7.9999999999999996E-6</v>
      </c>
      <c r="U309" s="3">
        <v>4.9400000000000004</v>
      </c>
      <c r="V309" s="3">
        <v>-2.2599999999999998</v>
      </c>
    </row>
    <row r="310" spans="1:23" x14ac:dyDescent="0.2">
      <c r="A310" s="1" t="s">
        <v>407</v>
      </c>
      <c r="C310" s="1" t="s">
        <v>407</v>
      </c>
      <c r="D310" s="1" t="s">
        <v>29</v>
      </c>
      <c r="E310" s="1" t="s">
        <v>878</v>
      </c>
      <c r="F310" s="1" t="s">
        <v>853</v>
      </c>
      <c r="H310" s="3">
        <v>297.98020000000002</v>
      </c>
      <c r="I310" s="3">
        <v>0.69367911999999998</v>
      </c>
      <c r="J310" s="3">
        <v>297.98020000000002</v>
      </c>
      <c r="K310" s="3">
        <v>0.69367911999999998</v>
      </c>
      <c r="Q310" s="1" t="s">
        <v>133</v>
      </c>
      <c r="R310" s="5">
        <v>0.70799999999999996</v>
      </c>
      <c r="S310" s="5">
        <v>0.70799100000000004</v>
      </c>
      <c r="T310" s="2">
        <v>7.9999999999999996E-6</v>
      </c>
      <c r="U310" s="3">
        <v>4.5199999999999996</v>
      </c>
      <c r="V310" s="3">
        <v>-0.22</v>
      </c>
    </row>
    <row r="311" spans="1:23" x14ac:dyDescent="0.2">
      <c r="A311" s="1">
        <v>44403</v>
      </c>
      <c r="C311" s="1">
        <v>44403</v>
      </c>
      <c r="D311" s="1" t="s">
        <v>29</v>
      </c>
      <c r="E311" s="1" t="s">
        <v>692</v>
      </c>
      <c r="F311" s="1" t="s">
        <v>857</v>
      </c>
      <c r="H311" s="3">
        <v>297.95240000000001</v>
      </c>
      <c r="I311" s="3">
        <v>0.10490437</v>
      </c>
      <c r="J311" s="3">
        <v>297.95240000000001</v>
      </c>
      <c r="K311" s="3">
        <v>0.10490437</v>
      </c>
      <c r="Q311" s="1" t="s">
        <v>134</v>
      </c>
      <c r="S311" s="5">
        <v>0.70804999999999996</v>
      </c>
      <c r="T311" s="2">
        <v>6.9999999999999999E-6</v>
      </c>
      <c r="U311" s="3">
        <v>4.8600000000000003</v>
      </c>
      <c r="V311" s="3">
        <v>-1.37</v>
      </c>
    </row>
    <row r="312" spans="1:23" x14ac:dyDescent="0.2">
      <c r="A312" s="1" t="s">
        <v>77</v>
      </c>
      <c r="C312" s="1" t="s">
        <v>628</v>
      </c>
      <c r="D312" s="1" t="s">
        <v>29</v>
      </c>
      <c r="E312" s="1" t="s">
        <v>30</v>
      </c>
      <c r="F312" s="1" t="s">
        <v>802</v>
      </c>
      <c r="H312" s="3">
        <v>297.83606229143498</v>
      </c>
      <c r="I312" s="3">
        <v>0.28906519206172299</v>
      </c>
      <c r="J312" s="3">
        <v>297.83606229143498</v>
      </c>
      <c r="K312" s="3">
        <v>0.28906519206172299</v>
      </c>
      <c r="L312" s="1" t="s">
        <v>39</v>
      </c>
      <c r="Q312" s="1" t="s">
        <v>32</v>
      </c>
      <c r="U312" s="3">
        <v>6.56</v>
      </c>
      <c r="V312" s="3">
        <v>-2.56</v>
      </c>
    </row>
    <row r="313" spans="1:23" x14ac:dyDescent="0.2">
      <c r="A313" s="1" t="s">
        <v>77</v>
      </c>
      <c r="C313" s="1" t="s">
        <v>78</v>
      </c>
      <c r="D313" s="1" t="s">
        <v>29</v>
      </c>
      <c r="E313" s="1" t="s">
        <v>30</v>
      </c>
      <c r="F313" s="1" t="s">
        <v>802</v>
      </c>
      <c r="H313" s="3">
        <v>297.83606229143498</v>
      </c>
      <c r="I313" s="3">
        <v>0.28906519206172299</v>
      </c>
      <c r="J313" s="3">
        <v>297.83606229143498</v>
      </c>
      <c r="K313" s="3">
        <v>0.28906519206172299</v>
      </c>
      <c r="L313" s="1" t="s">
        <v>39</v>
      </c>
      <c r="Q313" s="1" t="s">
        <v>32</v>
      </c>
      <c r="S313" s="5">
        <v>0.70812200000000003</v>
      </c>
      <c r="U313" s="3">
        <v>6.56</v>
      </c>
      <c r="V313" s="3">
        <v>-2.78</v>
      </c>
      <c r="W313" s="1" t="s">
        <v>33</v>
      </c>
    </row>
    <row r="314" spans="1:23" x14ac:dyDescent="0.2">
      <c r="A314" s="1" t="s">
        <v>77</v>
      </c>
      <c r="C314" s="1" t="s">
        <v>79</v>
      </c>
      <c r="D314" s="1" t="s">
        <v>29</v>
      </c>
      <c r="E314" s="1" t="s">
        <v>30</v>
      </c>
      <c r="F314" s="1" t="s">
        <v>802</v>
      </c>
      <c r="H314" s="3">
        <v>297.83606229143498</v>
      </c>
      <c r="I314" s="3">
        <v>0.28906519206172299</v>
      </c>
      <c r="J314" s="3">
        <v>297.83606229143498</v>
      </c>
      <c r="K314" s="3">
        <v>0.28906519206172299</v>
      </c>
      <c r="L314" s="1" t="s">
        <v>39</v>
      </c>
      <c r="Q314" s="1" t="s">
        <v>32</v>
      </c>
      <c r="S314" s="5">
        <v>0.708121</v>
      </c>
      <c r="U314" s="3">
        <v>6.44</v>
      </c>
      <c r="V314" s="3">
        <v>-2.74</v>
      </c>
      <c r="W314" s="1" t="s">
        <v>33</v>
      </c>
    </row>
    <row r="315" spans="1:23" x14ac:dyDescent="0.2">
      <c r="A315" s="1" t="s">
        <v>75</v>
      </c>
      <c r="C315" s="1" t="s">
        <v>76</v>
      </c>
      <c r="D315" s="1" t="s">
        <v>29</v>
      </c>
      <c r="E315" s="1" t="s">
        <v>30</v>
      </c>
      <c r="F315" s="1" t="s">
        <v>802</v>
      </c>
      <c r="H315" s="3">
        <v>297.58047830923198</v>
      </c>
      <c r="I315" s="3">
        <v>0.30468866258871302</v>
      </c>
      <c r="J315" s="3">
        <v>297.58047830923198</v>
      </c>
      <c r="K315" s="3">
        <v>0.30468866258871302</v>
      </c>
      <c r="L315" s="1" t="s">
        <v>46</v>
      </c>
      <c r="Q315" s="1" t="s">
        <v>32</v>
      </c>
      <c r="S315" s="5">
        <v>0.70809699999999998</v>
      </c>
      <c r="U315" s="3">
        <v>6.12</v>
      </c>
      <c r="V315" s="3">
        <v>-2.68</v>
      </c>
      <c r="W315" s="1" t="s">
        <v>33</v>
      </c>
    </row>
    <row r="316" spans="1:23" x14ac:dyDescent="0.2">
      <c r="A316" s="1" t="s">
        <v>75</v>
      </c>
      <c r="C316" s="1" t="s">
        <v>598</v>
      </c>
      <c r="D316" s="1" t="s">
        <v>29</v>
      </c>
      <c r="E316" s="1" t="s">
        <v>30</v>
      </c>
      <c r="F316" s="1" t="s">
        <v>802</v>
      </c>
      <c r="H316" s="3">
        <v>297.58047830923198</v>
      </c>
      <c r="I316" s="3">
        <v>0.30468866258871302</v>
      </c>
      <c r="J316" s="3">
        <v>297.58047830923198</v>
      </c>
      <c r="K316" s="3">
        <v>0.30468866258871302</v>
      </c>
      <c r="L316" s="1" t="s">
        <v>46</v>
      </c>
      <c r="Q316" s="1" t="s">
        <v>32</v>
      </c>
      <c r="U316" s="3">
        <v>6.17</v>
      </c>
      <c r="V316" s="3">
        <v>-3.02</v>
      </c>
    </row>
    <row r="317" spans="1:23" x14ac:dyDescent="0.2">
      <c r="A317" s="1" t="s">
        <v>348</v>
      </c>
      <c r="C317" s="1" t="s">
        <v>586</v>
      </c>
      <c r="D317" s="1" t="s">
        <v>29</v>
      </c>
      <c r="E317" s="1" t="s">
        <v>336</v>
      </c>
      <c r="F317" s="1" t="s">
        <v>802</v>
      </c>
      <c r="H317" s="3">
        <v>297.54583982202399</v>
      </c>
      <c r="I317" s="3">
        <v>0.63947820752281903</v>
      </c>
      <c r="J317" s="3">
        <v>297.54583982202399</v>
      </c>
      <c r="K317" s="3">
        <v>0.63947820752281903</v>
      </c>
      <c r="L317" s="1" t="s">
        <v>350</v>
      </c>
      <c r="Q317" s="1" t="s">
        <v>32</v>
      </c>
      <c r="U317" s="3">
        <v>5.45</v>
      </c>
      <c r="V317" s="3">
        <v>-4.7</v>
      </c>
    </row>
    <row r="318" spans="1:23" x14ac:dyDescent="0.2">
      <c r="A318" s="1" t="s">
        <v>348</v>
      </c>
      <c r="C318" s="1" t="s">
        <v>349</v>
      </c>
      <c r="D318" s="1" t="s">
        <v>29</v>
      </c>
      <c r="E318" s="1" t="s">
        <v>336</v>
      </c>
      <c r="F318" s="1" t="s">
        <v>802</v>
      </c>
      <c r="H318" s="3">
        <v>297.54583982202399</v>
      </c>
      <c r="I318" s="3">
        <v>0.63947820752281903</v>
      </c>
      <c r="J318" s="3">
        <v>297.54583982202399</v>
      </c>
      <c r="K318" s="3">
        <v>0.63947820752281903</v>
      </c>
      <c r="L318" s="1" t="s">
        <v>350</v>
      </c>
      <c r="Q318" s="1" t="s">
        <v>32</v>
      </c>
      <c r="R318" s="5">
        <v>0.70810495200000001</v>
      </c>
      <c r="S318" s="5">
        <v>0.70810499999999998</v>
      </c>
      <c r="U318" s="3">
        <v>4.93</v>
      </c>
      <c r="V318" s="3">
        <v>-5.08</v>
      </c>
      <c r="W318" s="1" t="s">
        <v>33</v>
      </c>
    </row>
    <row r="319" spans="1:23" x14ac:dyDescent="0.2">
      <c r="A319" s="1" t="s">
        <v>348</v>
      </c>
      <c r="C319" s="1" t="s">
        <v>542</v>
      </c>
      <c r="D319" s="1" t="s">
        <v>29</v>
      </c>
      <c r="E319" s="1" t="s">
        <v>336</v>
      </c>
      <c r="F319" s="1" t="s">
        <v>802</v>
      </c>
      <c r="H319" s="3">
        <v>297.54583982202399</v>
      </c>
      <c r="I319" s="3">
        <v>0.63947820752281903</v>
      </c>
      <c r="J319" s="3">
        <v>297.54583982202399</v>
      </c>
      <c r="K319" s="3">
        <v>0.63947820752281903</v>
      </c>
      <c r="L319" s="1" t="s">
        <v>350</v>
      </c>
      <c r="Q319" s="1" t="s">
        <v>32</v>
      </c>
      <c r="U319" s="3">
        <v>1.24</v>
      </c>
      <c r="V319" s="3">
        <v>-4.99</v>
      </c>
    </row>
    <row r="320" spans="1:23" x14ac:dyDescent="0.2">
      <c r="A320" s="1" t="s">
        <v>73</v>
      </c>
      <c r="C320" s="1" t="s">
        <v>639</v>
      </c>
      <c r="D320" s="1" t="s">
        <v>29</v>
      </c>
      <c r="E320" s="1" t="s">
        <v>30</v>
      </c>
      <c r="F320" s="1" t="s">
        <v>802</v>
      </c>
      <c r="H320" s="3">
        <v>297.31220244716297</v>
      </c>
      <c r="I320" s="3">
        <v>0.31877897488603002</v>
      </c>
      <c r="J320" s="3">
        <v>297.31220244716297</v>
      </c>
      <c r="K320" s="3">
        <v>0.31877897488603002</v>
      </c>
      <c r="L320" s="1" t="s">
        <v>39</v>
      </c>
      <c r="Q320" s="1" t="s">
        <v>32</v>
      </c>
      <c r="U320" s="3">
        <v>5.84</v>
      </c>
      <c r="V320" s="3">
        <v>-2.67</v>
      </c>
    </row>
    <row r="321" spans="1:23" x14ac:dyDescent="0.2">
      <c r="A321" s="1" t="s">
        <v>73</v>
      </c>
      <c r="C321" s="1" t="s">
        <v>74</v>
      </c>
      <c r="D321" s="1" t="s">
        <v>29</v>
      </c>
      <c r="E321" s="1" t="s">
        <v>30</v>
      </c>
      <c r="F321" s="1" t="s">
        <v>802</v>
      </c>
      <c r="H321" s="3">
        <v>297.31220244716297</v>
      </c>
      <c r="I321" s="3">
        <v>0.31877897488603002</v>
      </c>
      <c r="J321" s="3">
        <v>297.31220244716297</v>
      </c>
      <c r="K321" s="3">
        <v>0.31877897488603002</v>
      </c>
      <c r="L321" s="1" t="s">
        <v>39</v>
      </c>
      <c r="Q321" s="1" t="s">
        <v>32</v>
      </c>
      <c r="S321" s="5">
        <v>0.708063</v>
      </c>
      <c r="U321" s="3">
        <v>5.9</v>
      </c>
      <c r="V321" s="3">
        <v>-3.45</v>
      </c>
      <c r="W321" s="1" t="s">
        <v>33</v>
      </c>
    </row>
    <row r="322" spans="1:23" x14ac:dyDescent="0.2">
      <c r="A322" s="1" t="s">
        <v>600</v>
      </c>
      <c r="C322" s="1" t="s">
        <v>601</v>
      </c>
      <c r="D322" s="1" t="s">
        <v>29</v>
      </c>
      <c r="E322" s="1" t="s">
        <v>30</v>
      </c>
      <c r="F322" s="1" t="s">
        <v>802</v>
      </c>
      <c r="G322" s="3">
        <v>297.18</v>
      </c>
      <c r="J322" s="3">
        <v>297.18</v>
      </c>
      <c r="L322" s="1" t="s">
        <v>46</v>
      </c>
      <c r="Q322" s="1" t="s">
        <v>32</v>
      </c>
      <c r="U322" s="3">
        <v>5.33</v>
      </c>
      <c r="V322" s="3">
        <v>-3.19</v>
      </c>
    </row>
    <row r="323" spans="1:23" x14ac:dyDescent="0.2">
      <c r="A323" s="1" t="s">
        <v>600</v>
      </c>
      <c r="C323" s="1" t="s">
        <v>627</v>
      </c>
      <c r="D323" s="1" t="s">
        <v>29</v>
      </c>
      <c r="E323" s="1" t="s">
        <v>30</v>
      </c>
      <c r="F323" s="1" t="s">
        <v>802</v>
      </c>
      <c r="G323" s="3">
        <v>297.18</v>
      </c>
      <c r="J323" s="3">
        <v>297.18</v>
      </c>
      <c r="L323" s="1" t="s">
        <v>46</v>
      </c>
      <c r="Q323" s="1" t="s">
        <v>32</v>
      </c>
      <c r="U323" s="3">
        <v>5.36</v>
      </c>
      <c r="V323" s="3">
        <v>-2.59</v>
      </c>
    </row>
    <row r="324" spans="1:23" x14ac:dyDescent="0.2">
      <c r="A324" s="1" t="s">
        <v>68</v>
      </c>
      <c r="C324" s="1" t="s">
        <v>71</v>
      </c>
      <c r="D324" s="1" t="s">
        <v>29</v>
      </c>
      <c r="E324" s="1" t="s">
        <v>30</v>
      </c>
      <c r="F324" s="1" t="s">
        <v>802</v>
      </c>
      <c r="H324" s="3">
        <v>297.040734149054</v>
      </c>
      <c r="I324" s="3">
        <v>0.33516452148354298</v>
      </c>
      <c r="J324" s="3">
        <v>297.040734149054</v>
      </c>
      <c r="K324" s="3">
        <v>0.33516452148354298</v>
      </c>
      <c r="L324" s="1" t="s">
        <v>39</v>
      </c>
      <c r="Q324" s="1" t="s">
        <v>32</v>
      </c>
      <c r="S324" s="5">
        <v>0.70810899999999999</v>
      </c>
      <c r="U324" s="3">
        <v>4.82</v>
      </c>
      <c r="V324" s="3">
        <v>-3.61</v>
      </c>
      <c r="W324" s="1" t="s">
        <v>33</v>
      </c>
    </row>
    <row r="325" spans="1:23" x14ac:dyDescent="0.2">
      <c r="A325" s="1" t="s">
        <v>68</v>
      </c>
      <c r="C325" s="1" t="s">
        <v>643</v>
      </c>
      <c r="D325" s="1" t="s">
        <v>29</v>
      </c>
      <c r="E325" s="1" t="s">
        <v>30</v>
      </c>
      <c r="F325" s="1" t="s">
        <v>802</v>
      </c>
      <c r="H325" s="3">
        <v>297.040734149054</v>
      </c>
      <c r="I325" s="3">
        <v>0.33516452148354298</v>
      </c>
      <c r="J325" s="3">
        <v>297.040734149054</v>
      </c>
      <c r="K325" s="3">
        <v>0.33516452148354298</v>
      </c>
      <c r="L325" s="1" t="s">
        <v>39</v>
      </c>
      <c r="Q325" s="1" t="s">
        <v>32</v>
      </c>
      <c r="U325" s="3">
        <v>4.87</v>
      </c>
      <c r="V325" s="3">
        <v>-3</v>
      </c>
    </row>
    <row r="326" spans="1:23" x14ac:dyDescent="0.2">
      <c r="A326" s="1" t="s">
        <v>68</v>
      </c>
      <c r="C326" s="1" t="s">
        <v>72</v>
      </c>
      <c r="D326" s="1" t="s">
        <v>29</v>
      </c>
      <c r="E326" s="1" t="s">
        <v>30</v>
      </c>
      <c r="F326" s="1" t="s">
        <v>802</v>
      </c>
      <c r="H326" s="3">
        <v>297.040734149054</v>
      </c>
      <c r="I326" s="3">
        <v>0.33516452148354298</v>
      </c>
      <c r="J326" s="3">
        <v>297.040734149054</v>
      </c>
      <c r="K326" s="3">
        <v>0.33516452148354298</v>
      </c>
      <c r="L326" s="1" t="s">
        <v>39</v>
      </c>
      <c r="Q326" s="1" t="s">
        <v>32</v>
      </c>
      <c r="S326" s="5">
        <v>0.70809</v>
      </c>
      <c r="U326" s="3">
        <v>5.01</v>
      </c>
      <c r="V326" s="3">
        <v>-2.0499999999999998</v>
      </c>
      <c r="W326" s="1" t="s">
        <v>33</v>
      </c>
    </row>
    <row r="327" spans="1:23" x14ac:dyDescent="0.2">
      <c r="A327" s="1" t="s">
        <v>68</v>
      </c>
      <c r="C327" s="1" t="s">
        <v>633</v>
      </c>
      <c r="D327" s="1" t="s">
        <v>29</v>
      </c>
      <c r="E327" s="1" t="s">
        <v>30</v>
      </c>
      <c r="F327" s="1" t="s">
        <v>802</v>
      </c>
      <c r="H327" s="3">
        <v>297.040734149054</v>
      </c>
      <c r="I327" s="3">
        <v>0.33516452148354298</v>
      </c>
      <c r="J327" s="3">
        <v>297.040734149054</v>
      </c>
      <c r="K327" s="3">
        <v>0.33516452148354298</v>
      </c>
      <c r="L327" s="1" t="s">
        <v>39</v>
      </c>
      <c r="Q327" s="1" t="s">
        <v>32</v>
      </c>
      <c r="U327" s="3">
        <v>5.81</v>
      </c>
      <c r="V327" s="3">
        <v>-3.6</v>
      </c>
    </row>
    <row r="328" spans="1:23" x14ac:dyDescent="0.2">
      <c r="A328" s="1" t="s">
        <v>68</v>
      </c>
      <c r="C328" s="1" t="s">
        <v>69</v>
      </c>
      <c r="D328" s="1" t="s">
        <v>29</v>
      </c>
      <c r="E328" s="1" t="s">
        <v>30</v>
      </c>
      <c r="F328" s="1" t="s">
        <v>802</v>
      </c>
      <c r="H328" s="3">
        <v>297.040734149054</v>
      </c>
      <c r="I328" s="3">
        <v>0.33516452148354298</v>
      </c>
      <c r="J328" s="3">
        <v>297.040734149054</v>
      </c>
      <c r="K328" s="3">
        <v>0.33516452148354298</v>
      </c>
      <c r="L328" s="1" t="s">
        <v>39</v>
      </c>
      <c r="Q328" s="1" t="s">
        <v>32</v>
      </c>
      <c r="S328" s="5">
        <v>0.70810300000000004</v>
      </c>
      <c r="U328" s="3">
        <v>5.82</v>
      </c>
      <c r="V328" s="3">
        <v>-3.62</v>
      </c>
      <c r="W328" s="1" t="s">
        <v>33</v>
      </c>
    </row>
    <row r="329" spans="1:23" x14ac:dyDescent="0.2">
      <c r="A329" s="1" t="s">
        <v>68</v>
      </c>
      <c r="C329" s="1" t="s">
        <v>70</v>
      </c>
      <c r="D329" s="1" t="s">
        <v>29</v>
      </c>
      <c r="E329" s="1" t="s">
        <v>30</v>
      </c>
      <c r="F329" s="1" t="s">
        <v>802</v>
      </c>
      <c r="H329" s="3">
        <v>297.040734149054</v>
      </c>
      <c r="I329" s="3">
        <v>0.33516452148354298</v>
      </c>
      <c r="J329" s="3">
        <v>297.040734149054</v>
      </c>
      <c r="K329" s="3">
        <v>0.33516452148354298</v>
      </c>
      <c r="L329" s="1" t="s">
        <v>39</v>
      </c>
      <c r="Q329" s="1" t="s">
        <v>32</v>
      </c>
      <c r="S329" s="5">
        <v>0.70807200000000003</v>
      </c>
      <c r="U329" s="3">
        <v>5.74</v>
      </c>
      <c r="V329" s="3">
        <v>-3.32</v>
      </c>
      <c r="W329" s="1" t="s">
        <v>33</v>
      </c>
    </row>
    <row r="330" spans="1:23" x14ac:dyDescent="0.2">
      <c r="A330" s="1" t="s">
        <v>66</v>
      </c>
      <c r="C330" s="1" t="s">
        <v>67</v>
      </c>
      <c r="D330" s="1" t="s">
        <v>29</v>
      </c>
      <c r="E330" s="1" t="s">
        <v>30</v>
      </c>
      <c r="H330" s="3">
        <v>296.76902113459403</v>
      </c>
      <c r="I330" s="3">
        <v>0.34475795324417102</v>
      </c>
      <c r="J330" s="3">
        <v>296.76902113459403</v>
      </c>
      <c r="K330" s="3">
        <v>0.34475795324417102</v>
      </c>
      <c r="L330" s="1" t="s">
        <v>39</v>
      </c>
      <c r="Q330" s="1" t="s">
        <v>32</v>
      </c>
      <c r="S330" s="5">
        <v>0.70808499999999996</v>
      </c>
      <c r="U330" s="3">
        <v>6.54</v>
      </c>
      <c r="V330" s="3">
        <v>-2.4500000000000002</v>
      </c>
      <c r="W330" s="1" t="s">
        <v>33</v>
      </c>
    </row>
    <row r="331" spans="1:23" x14ac:dyDescent="0.2">
      <c r="A331" s="1">
        <v>217434</v>
      </c>
      <c r="C331" s="1">
        <v>217434</v>
      </c>
      <c r="D331" s="1" t="s">
        <v>29</v>
      </c>
      <c r="G331" s="3">
        <v>296.64999999999998</v>
      </c>
      <c r="J331" s="3">
        <v>296.64999999999998</v>
      </c>
      <c r="L331" s="1" t="s">
        <v>363</v>
      </c>
      <c r="M331" s="1" t="s">
        <v>750</v>
      </c>
      <c r="N331" s="3">
        <v>17.059999999999999</v>
      </c>
      <c r="O331" s="3">
        <v>3</v>
      </c>
      <c r="P331" s="3">
        <f>(N331-5.0936)/0.7735</f>
        <v>15.470458952811892</v>
      </c>
      <c r="Q331" s="1" t="s">
        <v>362</v>
      </c>
    </row>
    <row r="332" spans="1:23" x14ac:dyDescent="0.2">
      <c r="A332" s="1">
        <v>217434</v>
      </c>
      <c r="C332" s="1">
        <v>217434</v>
      </c>
      <c r="D332" s="1" t="s">
        <v>29</v>
      </c>
      <c r="G332" s="3">
        <v>296.64999999999998</v>
      </c>
      <c r="J332" s="3">
        <v>296.64999999999998</v>
      </c>
      <c r="L332" s="1" t="s">
        <v>363</v>
      </c>
      <c r="M332" s="1" t="s">
        <v>750</v>
      </c>
      <c r="N332" s="3">
        <v>16.37</v>
      </c>
      <c r="O332" s="3">
        <v>1.5</v>
      </c>
      <c r="P332" s="3">
        <f>(N332-5.0936)/0.7735</f>
        <v>14.57840982546865</v>
      </c>
      <c r="Q332" s="1" t="s">
        <v>362</v>
      </c>
    </row>
    <row r="333" spans="1:23" x14ac:dyDescent="0.2">
      <c r="A333" s="1">
        <v>217434</v>
      </c>
      <c r="C333" s="1">
        <v>217434</v>
      </c>
      <c r="D333" s="1" t="s">
        <v>29</v>
      </c>
      <c r="G333" s="3">
        <v>296.64999999999998</v>
      </c>
      <c r="J333" s="3">
        <v>296.64999999999998</v>
      </c>
      <c r="L333" s="1" t="s">
        <v>363</v>
      </c>
      <c r="M333" s="1" t="s">
        <v>750</v>
      </c>
      <c r="N333" s="3">
        <v>15.59</v>
      </c>
      <c r="O333" s="3">
        <v>1.5</v>
      </c>
      <c r="P333" s="3">
        <f>(N333-5.0936)/0.7735</f>
        <v>13.570006464124111</v>
      </c>
      <c r="Q333" s="1" t="s">
        <v>362</v>
      </c>
    </row>
    <row r="334" spans="1:23" x14ac:dyDescent="0.2">
      <c r="A334" s="1" t="s">
        <v>478</v>
      </c>
      <c r="C334" s="1" t="s">
        <v>478</v>
      </c>
      <c r="D334" s="1" t="s">
        <v>29</v>
      </c>
      <c r="G334" s="3">
        <v>296.64999999999998</v>
      </c>
      <c r="J334" s="3">
        <v>296.64999999999998</v>
      </c>
      <c r="L334" s="1" t="s">
        <v>363</v>
      </c>
      <c r="M334" s="1" t="s">
        <v>750</v>
      </c>
      <c r="N334" s="3">
        <v>14.44</v>
      </c>
      <c r="O334" s="3">
        <v>1.5</v>
      </c>
      <c r="P334" s="3">
        <f>(N334-5.0936)/0.7735</f>
        <v>12.083257918552036</v>
      </c>
      <c r="Q334" s="1" t="s">
        <v>362</v>
      </c>
    </row>
    <row r="335" spans="1:23" x14ac:dyDescent="0.2">
      <c r="A335" s="1" t="s">
        <v>406</v>
      </c>
      <c r="C335" s="1" t="s">
        <v>406</v>
      </c>
      <c r="D335" s="1" t="s">
        <v>29</v>
      </c>
      <c r="E335" s="1" t="s">
        <v>878</v>
      </c>
      <c r="F335" s="1" t="s">
        <v>853</v>
      </c>
      <c r="H335" s="3">
        <v>296.5342</v>
      </c>
      <c r="I335" s="3">
        <v>0.91752971000000005</v>
      </c>
      <c r="J335" s="3">
        <v>296.5342</v>
      </c>
      <c r="K335" s="3">
        <v>0.91752971000000005</v>
      </c>
      <c r="Q335" s="1" t="s">
        <v>133</v>
      </c>
      <c r="R335" s="5">
        <v>0.70798000000000005</v>
      </c>
      <c r="S335" s="5">
        <v>0.70797100000000002</v>
      </c>
      <c r="T335" s="2">
        <v>7.9999999999999996E-6</v>
      </c>
      <c r="U335" s="3">
        <v>4.5999999999999996</v>
      </c>
      <c r="V335" s="3">
        <v>-0.16</v>
      </c>
    </row>
    <row r="336" spans="1:23" x14ac:dyDescent="0.2">
      <c r="A336" s="1" t="s">
        <v>477</v>
      </c>
      <c r="C336" s="1" t="s">
        <v>477</v>
      </c>
      <c r="D336" s="1" t="s">
        <v>29</v>
      </c>
      <c r="G336" s="3">
        <v>296.52999999999997</v>
      </c>
      <c r="J336" s="3">
        <v>296.52999999999997</v>
      </c>
      <c r="L336" s="1" t="s">
        <v>361</v>
      </c>
      <c r="M336" s="1" t="s">
        <v>750</v>
      </c>
      <c r="N336" s="3">
        <v>15.44</v>
      </c>
      <c r="O336" s="3">
        <v>3</v>
      </c>
      <c r="P336" s="3">
        <f>(N336-5.0936)/0.7735</f>
        <v>13.376082740788622</v>
      </c>
      <c r="Q336" s="1" t="s">
        <v>468</v>
      </c>
      <c r="U336" s="3">
        <v>2.39</v>
      </c>
      <c r="V336" s="3">
        <v>-3.57</v>
      </c>
    </row>
    <row r="337" spans="1:23" x14ac:dyDescent="0.2">
      <c r="A337" s="1" t="s">
        <v>477</v>
      </c>
      <c r="C337" s="1" t="s">
        <v>477</v>
      </c>
      <c r="D337" s="1" t="s">
        <v>29</v>
      </c>
      <c r="G337" s="3">
        <v>296.52999999999997</v>
      </c>
      <c r="J337" s="3">
        <v>296.52999999999997</v>
      </c>
      <c r="L337" s="1" t="s">
        <v>361</v>
      </c>
      <c r="M337" s="1" t="s">
        <v>750</v>
      </c>
      <c r="N337" s="3">
        <v>18.88</v>
      </c>
      <c r="O337" s="3">
        <v>1.5</v>
      </c>
      <c r="P337" s="3">
        <f>(N337-5.0936)/0.7735</f>
        <v>17.823400129282483</v>
      </c>
      <c r="Q337" s="1" t="s">
        <v>468</v>
      </c>
      <c r="U337" s="3">
        <v>2.39</v>
      </c>
      <c r="V337" s="3">
        <v>-3.57</v>
      </c>
    </row>
    <row r="338" spans="1:23" x14ac:dyDescent="0.2">
      <c r="A338" s="1" t="s">
        <v>63</v>
      </c>
      <c r="C338" s="1" t="s">
        <v>64</v>
      </c>
      <c r="D338" s="1" t="s">
        <v>29</v>
      </c>
      <c r="E338" s="1" t="s">
        <v>30</v>
      </c>
      <c r="F338" s="1" t="s">
        <v>802</v>
      </c>
      <c r="H338" s="3">
        <v>296.48616240267</v>
      </c>
      <c r="I338" s="3">
        <v>0.35445483551857299</v>
      </c>
      <c r="J338" s="3">
        <v>296.48616240267</v>
      </c>
      <c r="K338" s="3">
        <v>0.35445483551857299</v>
      </c>
      <c r="L338" s="1" t="s">
        <v>39</v>
      </c>
      <c r="Q338" s="1" t="s">
        <v>32</v>
      </c>
      <c r="S338" s="5">
        <v>0.70806500000000006</v>
      </c>
      <c r="U338" s="3">
        <v>5.77</v>
      </c>
      <c r="V338" s="3">
        <v>-3.21</v>
      </c>
      <c r="W338" s="1" t="s">
        <v>33</v>
      </c>
    </row>
    <row r="339" spans="1:23" x14ac:dyDescent="0.2">
      <c r="A339" s="1" t="s">
        <v>63</v>
      </c>
      <c r="C339" s="1" t="s">
        <v>65</v>
      </c>
      <c r="D339" s="1" t="s">
        <v>29</v>
      </c>
      <c r="E339" s="1" t="s">
        <v>30</v>
      </c>
      <c r="F339" s="1" t="s">
        <v>802</v>
      </c>
      <c r="H339" s="3">
        <v>296.48616240267</v>
      </c>
      <c r="I339" s="3">
        <v>0.35445483551857299</v>
      </c>
      <c r="J339" s="3">
        <v>296.48616240267</v>
      </c>
      <c r="K339" s="3">
        <v>0.35445483551857299</v>
      </c>
      <c r="L339" s="1" t="s">
        <v>39</v>
      </c>
      <c r="Q339" s="1" t="s">
        <v>32</v>
      </c>
      <c r="S339" s="5">
        <v>0.70802900000000002</v>
      </c>
      <c r="U339" s="3">
        <v>5.55</v>
      </c>
      <c r="V339" s="3">
        <v>-3.39</v>
      </c>
      <c r="W339" s="1" t="s">
        <v>33</v>
      </c>
    </row>
    <row r="340" spans="1:23" x14ac:dyDescent="0.2">
      <c r="A340" s="1" t="s">
        <v>60</v>
      </c>
      <c r="C340" s="1" t="s">
        <v>62</v>
      </c>
      <c r="D340" s="1" t="s">
        <v>29</v>
      </c>
      <c r="E340" s="1" t="s">
        <v>30</v>
      </c>
      <c r="F340" s="1" t="s">
        <v>802</v>
      </c>
      <c r="H340" s="3">
        <v>296.212947719689</v>
      </c>
      <c r="I340" s="3">
        <v>0.35612219851625299</v>
      </c>
      <c r="J340" s="3">
        <v>296.212947719689</v>
      </c>
      <c r="K340" s="3">
        <v>0.35612219851625299</v>
      </c>
      <c r="L340" s="1" t="s">
        <v>31</v>
      </c>
      <c r="Q340" s="1" t="s">
        <v>32</v>
      </c>
      <c r="S340" s="5">
        <v>0.70798799999999995</v>
      </c>
      <c r="U340" s="3">
        <v>5.4</v>
      </c>
      <c r="V340" s="3">
        <v>-2.81</v>
      </c>
      <c r="W340" s="1" t="s">
        <v>33</v>
      </c>
    </row>
    <row r="341" spans="1:23" x14ac:dyDescent="0.2">
      <c r="A341" s="1" t="s">
        <v>60</v>
      </c>
      <c r="C341" s="1" t="s">
        <v>61</v>
      </c>
      <c r="D341" s="1" t="s">
        <v>29</v>
      </c>
      <c r="E341" s="1" t="s">
        <v>30</v>
      </c>
      <c r="F341" s="1" t="s">
        <v>802</v>
      </c>
      <c r="H341" s="3">
        <v>296.212947719689</v>
      </c>
      <c r="I341" s="3">
        <v>0.35612219851625299</v>
      </c>
      <c r="J341" s="3">
        <v>296.212947719689</v>
      </c>
      <c r="K341" s="3">
        <v>0.35612219851625299</v>
      </c>
      <c r="L341" s="1" t="s">
        <v>31</v>
      </c>
      <c r="Q341" s="1" t="s">
        <v>32</v>
      </c>
      <c r="S341" s="5">
        <v>0.70800600000000002</v>
      </c>
      <c r="U341" s="3">
        <v>5.39</v>
      </c>
      <c r="V341" s="3">
        <v>-2.89</v>
      </c>
      <c r="W341" s="1" t="s">
        <v>33</v>
      </c>
    </row>
    <row r="342" spans="1:23" x14ac:dyDescent="0.2">
      <c r="A342" s="1">
        <v>228987</v>
      </c>
      <c r="C342" s="1">
        <v>228987</v>
      </c>
      <c r="D342" s="1" t="s">
        <v>258</v>
      </c>
      <c r="G342" s="3">
        <v>296.20999999999998</v>
      </c>
      <c r="J342" s="3">
        <v>296.20999999999998</v>
      </c>
      <c r="L342" s="1" t="s">
        <v>476</v>
      </c>
      <c r="M342" s="1" t="s">
        <v>750</v>
      </c>
      <c r="N342" s="3">
        <v>18.3</v>
      </c>
      <c r="O342" s="3">
        <v>1.5</v>
      </c>
      <c r="P342" s="3">
        <f>(N342-5.0936)/0.7735</f>
        <v>17.073561732385262</v>
      </c>
      <c r="Q342" s="1" t="s">
        <v>362</v>
      </c>
    </row>
    <row r="343" spans="1:23" x14ac:dyDescent="0.2">
      <c r="A343" s="1" t="s">
        <v>340</v>
      </c>
      <c r="B343" s="1">
        <v>68</v>
      </c>
      <c r="C343" s="1" t="s">
        <v>341</v>
      </c>
      <c r="D343" s="1" t="s">
        <v>29</v>
      </c>
      <c r="E343" s="1" t="s">
        <v>343</v>
      </c>
      <c r="F343" s="1" t="s">
        <v>802</v>
      </c>
      <c r="H343" s="3">
        <v>296.18532814238</v>
      </c>
      <c r="I343" s="3">
        <v>0.74532928716014601</v>
      </c>
      <c r="J343" s="3">
        <v>296.18532814238</v>
      </c>
      <c r="K343" s="3">
        <v>0.74532928716014601</v>
      </c>
      <c r="L343" s="1" t="s">
        <v>100</v>
      </c>
      <c r="M343" s="1" t="s">
        <v>694</v>
      </c>
      <c r="N343" s="3">
        <v>17.010000000000002</v>
      </c>
      <c r="O343" s="3">
        <v>0.3</v>
      </c>
      <c r="P343" s="3">
        <f>(N343-5.0936)/0.7735</f>
        <v>15.405817711700067</v>
      </c>
      <c r="Q343" s="1" t="s">
        <v>344</v>
      </c>
      <c r="R343" s="5">
        <v>0.70780699999999996</v>
      </c>
      <c r="S343" s="5">
        <v>0.70780699999999996</v>
      </c>
      <c r="U343" s="3">
        <v>5.18</v>
      </c>
      <c r="V343" s="3">
        <v>-3.28</v>
      </c>
    </row>
    <row r="344" spans="1:23" x14ac:dyDescent="0.2">
      <c r="A344" s="1" t="s">
        <v>340</v>
      </c>
      <c r="C344" s="1" t="s">
        <v>543</v>
      </c>
      <c r="D344" s="1" t="s">
        <v>29</v>
      </c>
      <c r="E344" s="1" t="s">
        <v>336</v>
      </c>
      <c r="F344" s="1" t="s">
        <v>802</v>
      </c>
      <c r="H344" s="3">
        <v>296.18532814238</v>
      </c>
      <c r="I344" s="3">
        <v>0.74532928716014601</v>
      </c>
      <c r="J344" s="3">
        <v>296.18532814238</v>
      </c>
      <c r="K344" s="3">
        <v>0.74532928716014601</v>
      </c>
      <c r="L344" s="1" t="s">
        <v>342</v>
      </c>
      <c r="Q344" s="1" t="s">
        <v>32</v>
      </c>
      <c r="U344" s="3">
        <v>5.04</v>
      </c>
      <c r="V344" s="3">
        <v>-2.27</v>
      </c>
    </row>
    <row r="345" spans="1:23" x14ac:dyDescent="0.2">
      <c r="A345" s="1" t="s">
        <v>340</v>
      </c>
      <c r="C345" s="1" t="s">
        <v>530</v>
      </c>
      <c r="D345" s="1" t="s">
        <v>29</v>
      </c>
      <c r="E345" s="1" t="s">
        <v>336</v>
      </c>
      <c r="F345" s="1" t="s">
        <v>802</v>
      </c>
      <c r="H345" s="3">
        <v>296.18532814238</v>
      </c>
      <c r="I345" s="3">
        <v>0.74532928716014601</v>
      </c>
      <c r="J345" s="3">
        <v>296.18532814238</v>
      </c>
      <c r="K345" s="3">
        <v>0.74532928716014601</v>
      </c>
      <c r="L345" s="1" t="s">
        <v>342</v>
      </c>
      <c r="Q345" s="1" t="s">
        <v>32</v>
      </c>
      <c r="U345" s="3">
        <v>5.09</v>
      </c>
      <c r="V345" s="3">
        <v>-2.73</v>
      </c>
    </row>
    <row r="346" spans="1:23" x14ac:dyDescent="0.2">
      <c r="A346" s="1" t="s">
        <v>340</v>
      </c>
      <c r="C346" s="1" t="s">
        <v>341</v>
      </c>
      <c r="D346" s="1" t="s">
        <v>29</v>
      </c>
      <c r="E346" s="1" t="s">
        <v>336</v>
      </c>
      <c r="F346" s="1" t="s">
        <v>802</v>
      </c>
      <c r="H346" s="3">
        <v>296.18532814238</v>
      </c>
      <c r="I346" s="3">
        <v>0.74532928716014601</v>
      </c>
      <c r="J346" s="3">
        <v>296.18532814238</v>
      </c>
      <c r="K346" s="3">
        <v>0.74532928716014601</v>
      </c>
      <c r="L346" s="1" t="s">
        <v>342</v>
      </c>
      <c r="Q346" s="1" t="s">
        <v>32</v>
      </c>
      <c r="R346" s="5">
        <v>0.70780699000000002</v>
      </c>
      <c r="S346" s="5">
        <v>0.70780699999999996</v>
      </c>
      <c r="U346" s="3">
        <v>5.18</v>
      </c>
      <c r="V346" s="3">
        <v>-3.28</v>
      </c>
      <c r="W346" s="1" t="s">
        <v>33</v>
      </c>
    </row>
    <row r="347" spans="1:23" x14ac:dyDescent="0.2">
      <c r="A347" s="1" t="s">
        <v>340</v>
      </c>
      <c r="C347" s="1" t="s">
        <v>544</v>
      </c>
      <c r="D347" s="1" t="s">
        <v>29</v>
      </c>
      <c r="E347" s="1" t="s">
        <v>336</v>
      </c>
      <c r="F347" s="1" t="s">
        <v>802</v>
      </c>
      <c r="H347" s="3">
        <v>296.18532814238</v>
      </c>
      <c r="I347" s="3">
        <v>0.74532928716014601</v>
      </c>
      <c r="J347" s="3">
        <v>296.18532814238</v>
      </c>
      <c r="K347" s="3">
        <v>0.74532928716014601</v>
      </c>
      <c r="L347" s="1" t="s">
        <v>342</v>
      </c>
      <c r="Q347" s="1" t="s">
        <v>32</v>
      </c>
      <c r="U347" s="3">
        <v>3.28</v>
      </c>
      <c r="V347" s="3">
        <v>-4.68</v>
      </c>
    </row>
    <row r="348" spans="1:23" x14ac:dyDescent="0.2">
      <c r="A348" s="1" t="s">
        <v>340</v>
      </c>
      <c r="C348" s="1" t="s">
        <v>345</v>
      </c>
      <c r="D348" s="1" t="s">
        <v>29</v>
      </c>
      <c r="E348" s="1" t="s">
        <v>336</v>
      </c>
      <c r="F348" s="1" t="s">
        <v>802</v>
      </c>
      <c r="H348" s="3">
        <v>296.18532814238</v>
      </c>
      <c r="I348" s="3">
        <v>0.74532928716014601</v>
      </c>
      <c r="J348" s="3">
        <v>296.18532814238</v>
      </c>
      <c r="K348" s="3">
        <v>0.74532928716014601</v>
      </c>
      <c r="L348" s="1" t="s">
        <v>161</v>
      </c>
      <c r="Q348" s="1" t="s">
        <v>32</v>
      </c>
      <c r="R348" s="5">
        <v>0.707897365</v>
      </c>
      <c r="S348" s="5">
        <v>0.707897</v>
      </c>
      <c r="U348" s="3">
        <v>4.9400000000000004</v>
      </c>
      <c r="V348" s="3">
        <v>-2.87</v>
      </c>
      <c r="W348" s="1" t="s">
        <v>33</v>
      </c>
    </row>
    <row r="349" spans="1:23" x14ac:dyDescent="0.2">
      <c r="A349" s="1" t="s">
        <v>340</v>
      </c>
      <c r="C349" s="1" t="s">
        <v>545</v>
      </c>
      <c r="D349" s="1" t="s">
        <v>29</v>
      </c>
      <c r="E349" s="1" t="s">
        <v>336</v>
      </c>
      <c r="F349" s="1" t="s">
        <v>802</v>
      </c>
      <c r="H349" s="3">
        <v>296.18532814238</v>
      </c>
      <c r="I349" s="3">
        <v>0.74532928716014601</v>
      </c>
      <c r="J349" s="3">
        <v>296.18532814238</v>
      </c>
      <c r="K349" s="3">
        <v>0.74532928716014601</v>
      </c>
      <c r="L349" s="1" t="s">
        <v>161</v>
      </c>
      <c r="Q349" s="1" t="s">
        <v>32</v>
      </c>
      <c r="U349" s="3">
        <v>4.8</v>
      </c>
      <c r="V349" s="3">
        <v>-3.01</v>
      </c>
    </row>
    <row r="350" spans="1:23" x14ac:dyDescent="0.2">
      <c r="A350" s="1" t="s">
        <v>340</v>
      </c>
      <c r="C350" s="1" t="s">
        <v>546</v>
      </c>
      <c r="D350" s="1" t="s">
        <v>29</v>
      </c>
      <c r="E350" s="1" t="s">
        <v>336</v>
      </c>
      <c r="F350" s="1" t="s">
        <v>802</v>
      </c>
      <c r="H350" s="3">
        <v>296.18532814238</v>
      </c>
      <c r="I350" s="3">
        <v>0.74532928716014601</v>
      </c>
      <c r="J350" s="3">
        <v>296.18532814238</v>
      </c>
      <c r="K350" s="3">
        <v>0.74532928716014601</v>
      </c>
      <c r="L350" s="1" t="s">
        <v>161</v>
      </c>
      <c r="Q350" s="1" t="s">
        <v>32</v>
      </c>
      <c r="U350" s="3">
        <v>4.9000000000000004</v>
      </c>
      <c r="V350" s="3">
        <v>-3.61</v>
      </c>
    </row>
    <row r="351" spans="1:23" x14ac:dyDescent="0.2">
      <c r="A351" s="1" t="s">
        <v>340</v>
      </c>
      <c r="C351" s="1" t="s">
        <v>346</v>
      </c>
      <c r="D351" s="1" t="s">
        <v>29</v>
      </c>
      <c r="E351" s="1" t="s">
        <v>336</v>
      </c>
      <c r="F351" s="1" t="s">
        <v>802</v>
      </c>
      <c r="H351" s="3">
        <v>296.18532814238</v>
      </c>
      <c r="I351" s="3">
        <v>0.74532928716014601</v>
      </c>
      <c r="J351" s="3">
        <v>296.18532814238</v>
      </c>
      <c r="K351" s="3">
        <v>0.74532928716014601</v>
      </c>
      <c r="L351" s="1" t="s">
        <v>342</v>
      </c>
      <c r="Q351" s="1" t="s">
        <v>32</v>
      </c>
      <c r="R351" s="5">
        <v>0.707836032</v>
      </c>
      <c r="S351" s="5">
        <v>0.70783600000000002</v>
      </c>
      <c r="U351" s="3">
        <v>4.53</v>
      </c>
      <c r="V351" s="3">
        <v>-3.46</v>
      </c>
      <c r="W351" s="1" t="s">
        <v>33</v>
      </c>
    </row>
    <row r="352" spans="1:23" x14ac:dyDescent="0.2">
      <c r="A352" s="1" t="s">
        <v>340</v>
      </c>
      <c r="C352" s="1" t="s">
        <v>347</v>
      </c>
      <c r="D352" s="1" t="s">
        <v>29</v>
      </c>
      <c r="E352" s="1" t="s">
        <v>336</v>
      </c>
      <c r="F352" s="1" t="s">
        <v>802</v>
      </c>
      <c r="H352" s="3">
        <v>296.18532814238</v>
      </c>
      <c r="I352" s="3">
        <v>0.74532928716014601</v>
      </c>
      <c r="J352" s="3">
        <v>296.18532814238</v>
      </c>
      <c r="K352" s="3">
        <v>0.74532928716014601</v>
      </c>
      <c r="L352" s="1" t="s">
        <v>342</v>
      </c>
      <c r="Q352" s="1" t="s">
        <v>32</v>
      </c>
      <c r="R352" s="5">
        <v>0.70783001199999995</v>
      </c>
      <c r="S352" s="5">
        <v>0.70782999999999996</v>
      </c>
      <c r="U352" s="3">
        <v>4.9000000000000004</v>
      </c>
      <c r="V352" s="3">
        <v>-2.8</v>
      </c>
      <c r="W352" s="1" t="s">
        <v>33</v>
      </c>
    </row>
    <row r="353" spans="1:23" x14ac:dyDescent="0.2">
      <c r="A353" s="1" t="s">
        <v>340</v>
      </c>
      <c r="C353" s="1" t="s">
        <v>547</v>
      </c>
      <c r="D353" s="1" t="s">
        <v>29</v>
      </c>
      <c r="E353" s="1" t="s">
        <v>336</v>
      </c>
      <c r="F353" s="1" t="s">
        <v>802</v>
      </c>
      <c r="H353" s="3">
        <v>296.18532814238</v>
      </c>
      <c r="I353" s="3">
        <v>0.74532928716014601</v>
      </c>
      <c r="J353" s="3">
        <v>296.18532814238</v>
      </c>
      <c r="K353" s="3">
        <v>0.74532928716014601</v>
      </c>
      <c r="L353" s="1" t="s">
        <v>342</v>
      </c>
      <c r="Q353" s="1" t="s">
        <v>32</v>
      </c>
      <c r="U353" s="3">
        <v>4.78</v>
      </c>
      <c r="V353" s="3">
        <v>-2.52</v>
      </c>
    </row>
    <row r="354" spans="1:23" x14ac:dyDescent="0.2">
      <c r="A354" s="1" t="s">
        <v>340</v>
      </c>
      <c r="C354" s="1" t="s">
        <v>548</v>
      </c>
      <c r="D354" s="1" t="s">
        <v>29</v>
      </c>
      <c r="E354" s="1" t="s">
        <v>336</v>
      </c>
      <c r="F354" s="1" t="s">
        <v>802</v>
      </c>
      <c r="H354" s="3">
        <v>296.18532814238</v>
      </c>
      <c r="I354" s="3">
        <v>0.74532928716014601</v>
      </c>
      <c r="J354" s="3">
        <v>296.18532814238</v>
      </c>
      <c r="K354" s="3">
        <v>0.74532928716014601</v>
      </c>
      <c r="L354" s="1" t="s">
        <v>342</v>
      </c>
      <c r="Q354" s="1" t="s">
        <v>32</v>
      </c>
      <c r="U354" s="3">
        <v>2.99</v>
      </c>
      <c r="V354" s="3">
        <v>-5.87</v>
      </c>
    </row>
    <row r="355" spans="1:23" x14ac:dyDescent="0.2">
      <c r="A355" s="1" t="s">
        <v>209</v>
      </c>
      <c r="C355" s="1" t="s">
        <v>209</v>
      </c>
      <c r="D355" s="1" t="s">
        <v>29</v>
      </c>
      <c r="H355" s="3">
        <v>296.11661846496099</v>
      </c>
      <c r="I355" s="3">
        <v>0.95947452803017397</v>
      </c>
      <c r="J355" s="3">
        <v>296.11661846496099</v>
      </c>
      <c r="K355" s="3">
        <v>0.95947452803017397</v>
      </c>
      <c r="Q355" s="1" t="s">
        <v>26</v>
      </c>
      <c r="R355" s="5">
        <v>0.70774000000000004</v>
      </c>
      <c r="S355" s="5">
        <v>0.70774899999999996</v>
      </c>
      <c r="T355" s="2">
        <v>3.9999999999999998E-6</v>
      </c>
      <c r="U355" s="3">
        <v>3.46</v>
      </c>
      <c r="V355" s="3">
        <v>-5.56</v>
      </c>
    </row>
    <row r="356" spans="1:23" x14ac:dyDescent="0.2">
      <c r="A356" s="1" t="s">
        <v>894</v>
      </c>
      <c r="B356" s="4" t="s">
        <v>925</v>
      </c>
      <c r="C356" s="1" t="s">
        <v>894</v>
      </c>
      <c r="D356" s="1" t="s">
        <v>913</v>
      </c>
      <c r="E356" s="1" t="s">
        <v>909</v>
      </c>
      <c r="F356" s="1" t="s">
        <v>801</v>
      </c>
      <c r="G356" s="1" t="s">
        <v>916</v>
      </c>
      <c r="H356" s="3">
        <v>295.98073414905502</v>
      </c>
      <c r="I356" s="3">
        <v>0.36684639341637598</v>
      </c>
      <c r="J356" s="3">
        <v>295.98073414905502</v>
      </c>
      <c r="K356" s="3">
        <v>0.36684639341637598</v>
      </c>
      <c r="L356" s="1" t="s">
        <v>903</v>
      </c>
      <c r="M356" s="1" t="s">
        <v>694</v>
      </c>
      <c r="N356" s="3">
        <v>14.531693504627352</v>
      </c>
      <c r="O356" s="3">
        <v>0.2</v>
      </c>
      <c r="P356" s="3">
        <f>(N356-5.0936)/0.7735</f>
        <v>12.201801557372143</v>
      </c>
      <c r="Q356" s="1" t="s">
        <v>694</v>
      </c>
      <c r="R356" s="5">
        <v>0.7081382234810728</v>
      </c>
      <c r="S356" s="1">
        <v>0.7081382234810728</v>
      </c>
      <c r="T356" s="5">
        <v>9.3037330587502601E-6</v>
      </c>
    </row>
    <row r="357" spans="1:23" x14ac:dyDescent="0.2">
      <c r="A357" s="1" t="s">
        <v>53</v>
      </c>
      <c r="C357" s="1" t="s">
        <v>55</v>
      </c>
      <c r="D357" s="1" t="s">
        <v>29</v>
      </c>
      <c r="E357" s="1" t="s">
        <v>30</v>
      </c>
      <c r="F357" s="1" t="s">
        <v>802</v>
      </c>
      <c r="H357" s="3">
        <v>295.92443826473902</v>
      </c>
      <c r="I357" s="3">
        <v>0.35995762724339098</v>
      </c>
      <c r="J357" s="3">
        <v>295.92443826473902</v>
      </c>
      <c r="K357" s="3">
        <v>0.35995762724339098</v>
      </c>
      <c r="L357" s="1" t="s">
        <v>39</v>
      </c>
      <c r="Q357" s="1" t="s">
        <v>32</v>
      </c>
      <c r="S357" s="5">
        <v>0.70801000000000003</v>
      </c>
      <c r="U357" s="3">
        <v>4.97</v>
      </c>
      <c r="V357" s="3">
        <v>-0.89</v>
      </c>
      <c r="W357" s="1" t="s">
        <v>33</v>
      </c>
    </row>
    <row r="358" spans="1:23" x14ac:dyDescent="0.2">
      <c r="A358" s="1" t="s">
        <v>53</v>
      </c>
      <c r="C358" s="1" t="s">
        <v>56</v>
      </c>
      <c r="D358" s="1" t="s">
        <v>29</v>
      </c>
      <c r="E358" s="1" t="s">
        <v>30</v>
      </c>
      <c r="F358" s="1" t="s">
        <v>802</v>
      </c>
      <c r="H358" s="3">
        <v>295.92443826473902</v>
      </c>
      <c r="I358" s="3">
        <v>0.35995762724339098</v>
      </c>
      <c r="J358" s="3">
        <v>295.92443826473902</v>
      </c>
      <c r="K358" s="3">
        <v>0.35995762724339098</v>
      </c>
      <c r="L358" s="1" t="s">
        <v>39</v>
      </c>
      <c r="Q358" s="1" t="s">
        <v>32</v>
      </c>
      <c r="S358" s="5">
        <v>0.70797600000000005</v>
      </c>
      <c r="U358" s="3">
        <v>4.8899999999999997</v>
      </c>
      <c r="V358" s="3">
        <v>-0.82</v>
      </c>
      <c r="W358" s="1" t="s">
        <v>33</v>
      </c>
    </row>
    <row r="359" spans="1:23" x14ac:dyDescent="0.2">
      <c r="A359" s="1" t="s">
        <v>53</v>
      </c>
      <c r="C359" s="1" t="s">
        <v>57</v>
      </c>
      <c r="D359" s="1" t="s">
        <v>29</v>
      </c>
      <c r="E359" s="1" t="s">
        <v>30</v>
      </c>
      <c r="F359" s="1" t="s">
        <v>802</v>
      </c>
      <c r="H359" s="3">
        <v>295.92443826473902</v>
      </c>
      <c r="I359" s="3">
        <v>0.35995762724339098</v>
      </c>
      <c r="J359" s="3">
        <v>295.92443826473902</v>
      </c>
      <c r="K359" s="3">
        <v>0.35995762724339098</v>
      </c>
      <c r="L359" s="1" t="s">
        <v>44</v>
      </c>
      <c r="Q359" s="1" t="s">
        <v>32</v>
      </c>
      <c r="S359" s="5">
        <v>0.70799100000000004</v>
      </c>
      <c r="U359" s="3">
        <v>5.65</v>
      </c>
      <c r="V359" s="3">
        <v>-0.93</v>
      </c>
      <c r="W359" s="1" t="s">
        <v>33</v>
      </c>
    </row>
    <row r="360" spans="1:23" x14ac:dyDescent="0.2">
      <c r="A360" s="1" t="s">
        <v>53</v>
      </c>
      <c r="C360" s="1" t="s">
        <v>607</v>
      </c>
      <c r="D360" s="1" t="s">
        <v>29</v>
      </c>
      <c r="E360" s="1" t="s">
        <v>30</v>
      </c>
      <c r="F360" s="1" t="s">
        <v>802</v>
      </c>
      <c r="H360" s="3">
        <v>295.92443826473902</v>
      </c>
      <c r="I360" s="3">
        <v>0.35995762724339098</v>
      </c>
      <c r="J360" s="3">
        <v>295.92443826473902</v>
      </c>
      <c r="K360" s="3">
        <v>0.35995762724339098</v>
      </c>
      <c r="L360" s="1" t="s">
        <v>44</v>
      </c>
      <c r="Q360" s="1" t="s">
        <v>32</v>
      </c>
      <c r="U360" s="3">
        <v>5.54</v>
      </c>
      <c r="V360" s="3">
        <v>-3.08</v>
      </c>
    </row>
    <row r="361" spans="1:23" x14ac:dyDescent="0.2">
      <c r="A361" s="1" t="s">
        <v>53</v>
      </c>
      <c r="C361" s="1" t="s">
        <v>54</v>
      </c>
      <c r="D361" s="1" t="s">
        <v>29</v>
      </c>
      <c r="E361" s="1" t="s">
        <v>30</v>
      </c>
      <c r="F361" s="1" t="s">
        <v>802</v>
      </c>
      <c r="H361" s="3">
        <v>295.92443826473902</v>
      </c>
      <c r="I361" s="3">
        <v>0.35995762724339098</v>
      </c>
      <c r="J361" s="3">
        <v>295.92443826473902</v>
      </c>
      <c r="K361" s="3">
        <v>0.35995762724339098</v>
      </c>
      <c r="L361" s="1" t="s">
        <v>44</v>
      </c>
      <c r="Q361" s="1" t="s">
        <v>32</v>
      </c>
      <c r="S361" s="5">
        <v>0.707978</v>
      </c>
      <c r="U361" s="3">
        <v>5.47</v>
      </c>
      <c r="V361" s="3">
        <v>-2.35</v>
      </c>
      <c r="W361" s="1" t="s">
        <v>33</v>
      </c>
    </row>
    <row r="362" spans="1:23" x14ac:dyDescent="0.2">
      <c r="A362" s="1" t="s">
        <v>53</v>
      </c>
      <c r="C362" s="1" t="s">
        <v>58</v>
      </c>
      <c r="D362" s="1" t="s">
        <v>29</v>
      </c>
      <c r="E362" s="1" t="s">
        <v>30</v>
      </c>
      <c r="F362" s="1" t="s">
        <v>802</v>
      </c>
      <c r="H362" s="3">
        <v>295.92443826473902</v>
      </c>
      <c r="I362" s="3">
        <v>0.35995762724339098</v>
      </c>
      <c r="J362" s="3">
        <v>295.92443826473902</v>
      </c>
      <c r="K362" s="3">
        <v>0.35995762724339098</v>
      </c>
      <c r="L362" s="1" t="s">
        <v>39</v>
      </c>
      <c r="Q362" s="1" t="s">
        <v>32</v>
      </c>
      <c r="S362" s="5">
        <v>0.70798399999999995</v>
      </c>
      <c r="U362" s="3">
        <v>5.41</v>
      </c>
      <c r="V362" s="3">
        <v>-1.72</v>
      </c>
      <c r="W362" s="1" t="s">
        <v>33</v>
      </c>
    </row>
    <row r="363" spans="1:23" x14ac:dyDescent="0.2">
      <c r="A363" s="1" t="s">
        <v>53</v>
      </c>
      <c r="C363" s="1" t="s">
        <v>59</v>
      </c>
      <c r="D363" s="1" t="s">
        <v>29</v>
      </c>
      <c r="E363" s="1" t="s">
        <v>30</v>
      </c>
      <c r="F363" s="1" t="s">
        <v>802</v>
      </c>
      <c r="H363" s="3">
        <v>295.92443826473902</v>
      </c>
      <c r="I363" s="3">
        <v>0.35995762724339098</v>
      </c>
      <c r="J363" s="3">
        <v>295.92443826473902</v>
      </c>
      <c r="K363" s="3">
        <v>0.35995762724339098</v>
      </c>
      <c r="L363" s="1" t="s">
        <v>39</v>
      </c>
      <c r="Q363" s="1" t="s">
        <v>32</v>
      </c>
      <c r="S363" s="5">
        <v>0.70798899999999998</v>
      </c>
      <c r="U363" s="3">
        <v>5</v>
      </c>
      <c r="V363" s="3">
        <v>-1.02</v>
      </c>
      <c r="W363" s="1" t="s">
        <v>33</v>
      </c>
    </row>
    <row r="364" spans="1:23" x14ac:dyDescent="0.2">
      <c r="A364" s="1" t="s">
        <v>51</v>
      </c>
      <c r="C364" s="1" t="s">
        <v>52</v>
      </c>
      <c r="D364" s="1" t="s">
        <v>29</v>
      </c>
      <c r="E364" s="1" t="s">
        <v>30</v>
      </c>
      <c r="F364" s="1" t="s">
        <v>802</v>
      </c>
      <c r="H364" s="3">
        <v>295.66449388209099</v>
      </c>
      <c r="I364" s="3">
        <v>0.35322833889903998</v>
      </c>
      <c r="J364" s="3">
        <v>295.66449388209099</v>
      </c>
      <c r="K364" s="3">
        <v>0.35322833889903998</v>
      </c>
      <c r="L364" s="1" t="s">
        <v>31</v>
      </c>
      <c r="Q364" s="1" t="s">
        <v>32</v>
      </c>
      <c r="S364" s="5">
        <v>0.707986</v>
      </c>
      <c r="U364" s="3">
        <v>6.07</v>
      </c>
      <c r="V364" s="3">
        <v>-3.12</v>
      </c>
      <c r="W364" s="1" t="s">
        <v>33</v>
      </c>
    </row>
    <row r="365" spans="1:23" x14ac:dyDescent="0.2">
      <c r="A365" s="1" t="s">
        <v>275</v>
      </c>
      <c r="C365" s="1" t="s">
        <v>275</v>
      </c>
      <c r="D365" s="1" t="s">
        <v>29</v>
      </c>
      <c r="E365" s="1" t="s">
        <v>691</v>
      </c>
      <c r="H365" s="3">
        <v>295.47370000000001</v>
      </c>
      <c r="I365" s="3">
        <v>0.19547761999999999</v>
      </c>
      <c r="J365" s="3">
        <v>295.47370000000001</v>
      </c>
      <c r="K365" s="3">
        <v>0.19547761999999999</v>
      </c>
      <c r="Q365" s="1" t="s">
        <v>134</v>
      </c>
      <c r="S365" s="5">
        <v>0.70806500000000006</v>
      </c>
      <c r="T365" s="2">
        <v>6.9999999999999999E-6</v>
      </c>
      <c r="U365" s="3">
        <v>3.7</v>
      </c>
      <c r="V365" s="3">
        <v>-1.91</v>
      </c>
    </row>
    <row r="366" spans="1:23" x14ac:dyDescent="0.2">
      <c r="A366" s="1" t="s">
        <v>48</v>
      </c>
      <c r="C366" s="1" t="s">
        <v>644</v>
      </c>
      <c r="D366" s="1" t="s">
        <v>29</v>
      </c>
      <c r="E366" s="1" t="s">
        <v>30</v>
      </c>
      <c r="F366" s="1" t="s">
        <v>802</v>
      </c>
      <c r="H366" s="3">
        <v>295.39868743047799</v>
      </c>
      <c r="I366" s="3">
        <v>0.34287890586727499</v>
      </c>
      <c r="J366" s="3">
        <v>295.39868743047799</v>
      </c>
      <c r="K366" s="3">
        <v>0.34287890586727499</v>
      </c>
      <c r="L366" s="1" t="s">
        <v>31</v>
      </c>
      <c r="Q366" s="1" t="s">
        <v>32</v>
      </c>
      <c r="U366" s="3">
        <v>4.9000000000000004</v>
      </c>
      <c r="V366" s="3">
        <v>-3.14</v>
      </c>
    </row>
    <row r="367" spans="1:23" x14ac:dyDescent="0.2">
      <c r="A367" s="1" t="s">
        <v>48</v>
      </c>
      <c r="C367" s="1" t="s">
        <v>50</v>
      </c>
      <c r="D367" s="1" t="s">
        <v>29</v>
      </c>
      <c r="E367" s="1" t="s">
        <v>30</v>
      </c>
      <c r="F367" s="1" t="s">
        <v>802</v>
      </c>
      <c r="H367" s="3">
        <v>295.39868743047799</v>
      </c>
      <c r="I367" s="3">
        <v>0.34287890586727499</v>
      </c>
      <c r="J367" s="3">
        <v>295.39868743047799</v>
      </c>
      <c r="K367" s="3">
        <v>0.34287890586727499</v>
      </c>
      <c r="L367" s="1" t="s">
        <v>31</v>
      </c>
      <c r="Q367" s="1" t="s">
        <v>32</v>
      </c>
      <c r="S367" s="5">
        <v>0.70799500000000004</v>
      </c>
      <c r="U367" s="3">
        <v>5.52</v>
      </c>
      <c r="V367" s="3">
        <v>-2.75</v>
      </c>
      <c r="W367" s="1" t="s">
        <v>33</v>
      </c>
    </row>
    <row r="368" spans="1:23" x14ac:dyDescent="0.2">
      <c r="A368" s="1" t="s">
        <v>48</v>
      </c>
      <c r="C368" s="1" t="s">
        <v>49</v>
      </c>
      <c r="D368" s="1" t="s">
        <v>29</v>
      </c>
      <c r="E368" s="1" t="s">
        <v>30</v>
      </c>
      <c r="F368" s="1" t="s">
        <v>802</v>
      </c>
      <c r="H368" s="3">
        <v>295.39868743047799</v>
      </c>
      <c r="I368" s="3">
        <v>0.34287890586727499</v>
      </c>
      <c r="J368" s="3">
        <v>295.39868743047799</v>
      </c>
      <c r="K368" s="3">
        <v>0.34287890586727499</v>
      </c>
      <c r="L368" s="1" t="s">
        <v>31</v>
      </c>
      <c r="Q368" s="1" t="s">
        <v>32</v>
      </c>
      <c r="S368" s="5">
        <v>0.70800300000000005</v>
      </c>
      <c r="U368" s="3">
        <v>5.53</v>
      </c>
      <c r="V368" s="3">
        <v>-2.2999999999999998</v>
      </c>
      <c r="W368" s="1" t="s">
        <v>33</v>
      </c>
    </row>
    <row r="369" spans="1:23" x14ac:dyDescent="0.2">
      <c r="A369" s="1" t="s">
        <v>48</v>
      </c>
      <c r="C369" s="1" t="s">
        <v>623</v>
      </c>
      <c r="D369" s="1" t="s">
        <v>29</v>
      </c>
      <c r="E369" s="1" t="s">
        <v>30</v>
      </c>
      <c r="F369" s="1" t="s">
        <v>802</v>
      </c>
      <c r="H369" s="3">
        <v>295.39868743047799</v>
      </c>
      <c r="I369" s="3">
        <v>0.34287890586727499</v>
      </c>
      <c r="J369" s="3">
        <v>295.39868743047799</v>
      </c>
      <c r="K369" s="3">
        <v>0.34287890586727499</v>
      </c>
      <c r="L369" s="1" t="s">
        <v>31</v>
      </c>
      <c r="Q369" s="1" t="s">
        <v>32</v>
      </c>
      <c r="U369" s="3">
        <v>5.25</v>
      </c>
      <c r="V369" s="3">
        <v>-3.43</v>
      </c>
    </row>
    <row r="370" spans="1:23" x14ac:dyDescent="0.2">
      <c r="A370" s="1" t="s">
        <v>405</v>
      </c>
      <c r="C370" s="1" t="s">
        <v>405</v>
      </c>
      <c r="D370" s="1" t="s">
        <v>29</v>
      </c>
      <c r="E370" s="1" t="s">
        <v>878</v>
      </c>
      <c r="F370" s="1" t="s">
        <v>853</v>
      </c>
      <c r="H370" s="3">
        <v>295.18979999999999</v>
      </c>
      <c r="I370" s="3">
        <v>0.95419021999999998</v>
      </c>
      <c r="J370" s="3">
        <v>295.18979999999999</v>
      </c>
      <c r="K370" s="3">
        <v>0.95419021999999998</v>
      </c>
      <c r="Q370" s="1" t="s">
        <v>133</v>
      </c>
      <c r="R370" s="5">
        <v>0.70799000000000001</v>
      </c>
      <c r="S370" s="5">
        <v>0.70798099999999997</v>
      </c>
      <c r="T370" s="2">
        <v>6.9999999999999999E-6</v>
      </c>
      <c r="U370" s="3">
        <v>4.72</v>
      </c>
      <c r="V370" s="3">
        <v>-0.26</v>
      </c>
    </row>
    <row r="371" spans="1:23" x14ac:dyDescent="0.2">
      <c r="A371" s="1" t="s">
        <v>624</v>
      </c>
      <c r="C371" s="1" t="s">
        <v>625</v>
      </c>
      <c r="D371" s="1" t="s">
        <v>29</v>
      </c>
      <c r="E371" s="1" t="s">
        <v>30</v>
      </c>
      <c r="F371" s="1" t="s">
        <v>802</v>
      </c>
      <c r="H371" s="3">
        <v>295.12928809788701</v>
      </c>
      <c r="I371" s="3">
        <v>0.32565252063882499</v>
      </c>
      <c r="J371" s="3">
        <v>295.12928809788701</v>
      </c>
      <c r="K371" s="3">
        <v>0.32565252063882499</v>
      </c>
      <c r="L371" s="1" t="s">
        <v>626</v>
      </c>
      <c r="Q371" s="1" t="s">
        <v>32</v>
      </c>
      <c r="U371" s="3">
        <v>5.66</v>
      </c>
      <c r="V371" s="3">
        <v>-2.74</v>
      </c>
    </row>
    <row r="372" spans="1:23" x14ac:dyDescent="0.2">
      <c r="A372" s="1" t="s">
        <v>624</v>
      </c>
      <c r="C372" s="1" t="s">
        <v>637</v>
      </c>
      <c r="D372" s="1" t="s">
        <v>29</v>
      </c>
      <c r="E372" s="1" t="s">
        <v>30</v>
      </c>
      <c r="F372" s="1" t="s">
        <v>802</v>
      </c>
      <c r="H372" s="3">
        <v>295.12928809788701</v>
      </c>
      <c r="I372" s="3">
        <v>0.32565252063882499</v>
      </c>
      <c r="J372" s="3">
        <v>295.12928809788701</v>
      </c>
      <c r="K372" s="3">
        <v>0.32565252063882499</v>
      </c>
      <c r="L372" s="1" t="s">
        <v>626</v>
      </c>
      <c r="Q372" s="1" t="s">
        <v>32</v>
      </c>
      <c r="S372" s="5">
        <v>0.70801199999999997</v>
      </c>
      <c r="U372" s="3">
        <v>5.56</v>
      </c>
      <c r="V372" s="3">
        <v>-2.6</v>
      </c>
      <c r="W372" s="1" t="s">
        <v>33</v>
      </c>
    </row>
    <row r="373" spans="1:23" x14ac:dyDescent="0.2">
      <c r="A373" s="1" t="s">
        <v>475</v>
      </c>
      <c r="C373" s="1" t="s">
        <v>475</v>
      </c>
      <c r="D373" s="1" t="s">
        <v>29</v>
      </c>
      <c r="G373" s="3">
        <v>294.87</v>
      </c>
      <c r="J373" s="3">
        <v>294.87</v>
      </c>
      <c r="L373" s="1" t="s">
        <v>365</v>
      </c>
      <c r="M373" s="1" t="s">
        <v>750</v>
      </c>
      <c r="N373" s="3">
        <v>20.14</v>
      </c>
      <c r="O373" s="3">
        <v>3</v>
      </c>
      <c r="P373" s="3">
        <f>(N373-5.0936)/0.7735</f>
        <v>19.452359405300584</v>
      </c>
      <c r="Q373" s="1" t="s">
        <v>362</v>
      </c>
      <c r="U373" s="3">
        <v>5.6</v>
      </c>
      <c r="V373" s="3">
        <v>-3.37</v>
      </c>
      <c r="W373" s="1" t="s">
        <v>686</v>
      </c>
    </row>
    <row r="374" spans="1:23" x14ac:dyDescent="0.2">
      <c r="A374" s="1" t="s">
        <v>42</v>
      </c>
      <c r="C374" s="1" t="s">
        <v>594</v>
      </c>
      <c r="D374" s="1" t="s">
        <v>29</v>
      </c>
      <c r="E374" s="1" t="s">
        <v>30</v>
      </c>
      <c r="F374" s="1" t="s">
        <v>802</v>
      </c>
      <c r="H374" s="3">
        <v>294.862458286986</v>
      </c>
      <c r="I374" s="3">
        <v>0.30557747585810602</v>
      </c>
      <c r="J374" s="3">
        <v>294.862458286986</v>
      </c>
      <c r="K374" s="3">
        <v>0.30557747585810602</v>
      </c>
      <c r="L374" s="1" t="s">
        <v>31</v>
      </c>
      <c r="Q374" s="1" t="s">
        <v>32</v>
      </c>
      <c r="U374" s="3">
        <v>5.03</v>
      </c>
      <c r="V374" s="3">
        <v>-2.63</v>
      </c>
    </row>
    <row r="375" spans="1:23" x14ac:dyDescent="0.2">
      <c r="A375" s="1" t="s">
        <v>42</v>
      </c>
      <c r="C375" s="1" t="s">
        <v>47</v>
      </c>
      <c r="D375" s="1" t="s">
        <v>29</v>
      </c>
      <c r="E375" s="1" t="s">
        <v>30</v>
      </c>
      <c r="F375" s="1" t="s">
        <v>802</v>
      </c>
      <c r="H375" s="3">
        <v>294.862458286986</v>
      </c>
      <c r="I375" s="3">
        <v>0.30557747585810602</v>
      </c>
      <c r="J375" s="3">
        <v>294.862458286986</v>
      </c>
      <c r="K375" s="3">
        <v>0.30557747585810602</v>
      </c>
      <c r="L375" s="1" t="s">
        <v>31</v>
      </c>
      <c r="Q375" s="1" t="s">
        <v>32</v>
      </c>
      <c r="S375" s="5">
        <v>0.707955</v>
      </c>
      <c r="U375" s="3">
        <v>4.97</v>
      </c>
      <c r="V375" s="3">
        <v>-2.62</v>
      </c>
      <c r="W375" s="1" t="s">
        <v>33</v>
      </c>
    </row>
    <row r="376" spans="1:23" x14ac:dyDescent="0.2">
      <c r="A376" s="1" t="s">
        <v>42</v>
      </c>
      <c r="C376" s="1" t="s">
        <v>611</v>
      </c>
      <c r="D376" s="1" t="s">
        <v>29</v>
      </c>
      <c r="E376" s="1" t="s">
        <v>30</v>
      </c>
      <c r="F376" s="1" t="s">
        <v>802</v>
      </c>
      <c r="H376" s="3">
        <v>294.862458286986</v>
      </c>
      <c r="I376" s="3">
        <v>0.30557747585810602</v>
      </c>
      <c r="J376" s="3">
        <v>294.862458286986</v>
      </c>
      <c r="K376" s="3">
        <v>0.30557747585810602</v>
      </c>
      <c r="L376" s="1" t="s">
        <v>46</v>
      </c>
      <c r="Q376" s="1" t="s">
        <v>32</v>
      </c>
      <c r="U376" s="3">
        <v>5.27</v>
      </c>
      <c r="V376" s="3">
        <v>-3.65</v>
      </c>
    </row>
    <row r="377" spans="1:23" x14ac:dyDescent="0.2">
      <c r="A377" s="1" t="s">
        <v>42</v>
      </c>
      <c r="C377" s="1" t="s">
        <v>45</v>
      </c>
      <c r="D377" s="1" t="s">
        <v>29</v>
      </c>
      <c r="E377" s="1" t="s">
        <v>30</v>
      </c>
      <c r="F377" s="1" t="s">
        <v>802</v>
      </c>
      <c r="H377" s="3">
        <v>294.862458286986</v>
      </c>
      <c r="I377" s="3">
        <v>0.30557747585810602</v>
      </c>
      <c r="J377" s="3">
        <v>294.862458286986</v>
      </c>
      <c r="K377" s="3">
        <v>0.30557747585810602</v>
      </c>
      <c r="L377" s="1" t="s">
        <v>46</v>
      </c>
      <c r="Q377" s="1" t="s">
        <v>32</v>
      </c>
      <c r="S377" s="5">
        <v>0.70794599999999996</v>
      </c>
      <c r="U377" s="3">
        <v>5.32</v>
      </c>
      <c r="V377" s="3">
        <v>-2.64</v>
      </c>
      <c r="W377" s="1" t="s">
        <v>33</v>
      </c>
    </row>
    <row r="378" spans="1:23" x14ac:dyDescent="0.2">
      <c r="A378" s="1" t="s">
        <v>42</v>
      </c>
      <c r="C378" s="1" t="s">
        <v>43</v>
      </c>
      <c r="D378" s="1" t="s">
        <v>29</v>
      </c>
      <c r="E378" s="1" t="s">
        <v>30</v>
      </c>
      <c r="F378" s="1" t="s">
        <v>802</v>
      </c>
      <c r="H378" s="3">
        <v>294.862458286986</v>
      </c>
      <c r="I378" s="3">
        <v>0.30557747585810602</v>
      </c>
      <c r="J378" s="3">
        <v>294.862458286986</v>
      </c>
      <c r="K378" s="3">
        <v>0.30557747585810602</v>
      </c>
      <c r="L378" s="1" t="s">
        <v>44</v>
      </c>
      <c r="Q378" s="1" t="s">
        <v>32</v>
      </c>
      <c r="S378" s="5">
        <v>0.70794500000000005</v>
      </c>
      <c r="U378" s="3">
        <v>5.88</v>
      </c>
      <c r="V378" s="3">
        <v>-4.12</v>
      </c>
      <c r="W378" s="1" t="s">
        <v>33</v>
      </c>
    </row>
    <row r="379" spans="1:23" x14ac:dyDescent="0.2">
      <c r="A379" s="1" t="s">
        <v>42</v>
      </c>
      <c r="C379" s="1" t="s">
        <v>597</v>
      </c>
      <c r="D379" s="1" t="s">
        <v>29</v>
      </c>
      <c r="E379" s="1" t="s">
        <v>30</v>
      </c>
      <c r="F379" s="1" t="s">
        <v>802</v>
      </c>
      <c r="H379" s="3">
        <v>294.862458286986</v>
      </c>
      <c r="I379" s="3">
        <v>0.30557747585810602</v>
      </c>
      <c r="J379" s="3">
        <v>294.862458286986</v>
      </c>
      <c r="K379" s="3">
        <v>0.30557747585810602</v>
      </c>
      <c r="L379" s="1" t="s">
        <v>44</v>
      </c>
      <c r="Q379" s="1" t="s">
        <v>32</v>
      </c>
      <c r="U379" s="3">
        <v>5.85</v>
      </c>
      <c r="V379" s="3">
        <v>-3.8</v>
      </c>
    </row>
    <row r="380" spans="1:23" x14ac:dyDescent="0.2">
      <c r="A380" s="1" t="s">
        <v>337</v>
      </c>
      <c r="B380" s="1">
        <v>69</v>
      </c>
      <c r="C380" s="1" t="s">
        <v>474</v>
      </c>
      <c r="D380" s="1" t="s">
        <v>29</v>
      </c>
      <c r="E380" s="1" t="s">
        <v>343</v>
      </c>
      <c r="F380" s="1" t="s">
        <v>802</v>
      </c>
      <c r="H380" s="3">
        <v>294.86127919911002</v>
      </c>
      <c r="I380" s="3">
        <v>0.63325909812464598</v>
      </c>
      <c r="J380" s="3">
        <v>294.86127919911002</v>
      </c>
      <c r="K380" s="3">
        <v>0.63325909812464598</v>
      </c>
      <c r="L380" s="1" t="s">
        <v>100</v>
      </c>
      <c r="M380" s="1" t="s">
        <v>694</v>
      </c>
      <c r="Q380" s="1" t="s">
        <v>344</v>
      </c>
      <c r="R380" s="5">
        <v>0.70781400000000005</v>
      </c>
      <c r="S380" s="5">
        <v>0.70781400000000005</v>
      </c>
      <c r="U380" s="3">
        <v>4.68</v>
      </c>
      <c r="V380" s="3">
        <v>-3.65</v>
      </c>
    </row>
    <row r="381" spans="1:23" x14ac:dyDescent="0.2">
      <c r="A381" s="1" t="s">
        <v>337</v>
      </c>
      <c r="C381" s="1" t="s">
        <v>496</v>
      </c>
      <c r="D381" s="1" t="s">
        <v>29</v>
      </c>
      <c r="E381" s="1" t="s">
        <v>336</v>
      </c>
      <c r="F381" s="1" t="s">
        <v>802</v>
      </c>
      <c r="H381" s="3">
        <v>294.86127919911002</v>
      </c>
      <c r="I381" s="3">
        <v>0.63325909812464598</v>
      </c>
      <c r="J381" s="3">
        <v>294.86127919911002</v>
      </c>
      <c r="K381" s="3">
        <v>0.63325909812464598</v>
      </c>
      <c r="L381" s="1" t="s">
        <v>161</v>
      </c>
      <c r="Q381" s="1" t="s">
        <v>32</v>
      </c>
      <c r="U381" s="3">
        <v>4.2300000000000004</v>
      </c>
      <c r="W381" s="1" t="s">
        <v>664</v>
      </c>
    </row>
    <row r="382" spans="1:23" x14ac:dyDescent="0.2">
      <c r="A382" s="1" t="s">
        <v>337</v>
      </c>
      <c r="C382" s="1" t="s">
        <v>338</v>
      </c>
      <c r="D382" s="1" t="s">
        <v>29</v>
      </c>
      <c r="E382" s="1" t="s">
        <v>336</v>
      </c>
      <c r="F382" s="1" t="s">
        <v>802</v>
      </c>
      <c r="H382" s="3">
        <v>294.86127919911002</v>
      </c>
      <c r="I382" s="3">
        <v>0.63325909812464598</v>
      </c>
      <c r="J382" s="3">
        <v>294.86127919911002</v>
      </c>
      <c r="K382" s="3">
        <v>0.63325909812464598</v>
      </c>
      <c r="L382" s="1" t="s">
        <v>161</v>
      </c>
      <c r="Q382" s="1" t="s">
        <v>32</v>
      </c>
      <c r="R382" s="5">
        <v>0.70781991799999999</v>
      </c>
      <c r="S382" s="5">
        <v>0.70782</v>
      </c>
      <c r="U382" s="3">
        <v>5.19</v>
      </c>
      <c r="V382" s="3">
        <v>-3.25</v>
      </c>
      <c r="W382" s="1" t="s">
        <v>33</v>
      </c>
    </row>
    <row r="383" spans="1:23" x14ac:dyDescent="0.2">
      <c r="A383" s="1" t="s">
        <v>337</v>
      </c>
      <c r="C383" s="1" t="s">
        <v>497</v>
      </c>
      <c r="D383" s="1" t="s">
        <v>29</v>
      </c>
      <c r="E383" s="1" t="s">
        <v>336</v>
      </c>
      <c r="F383" s="1" t="s">
        <v>802</v>
      </c>
      <c r="H383" s="3">
        <v>294.86127919911002</v>
      </c>
      <c r="I383" s="3">
        <v>0.63325909812464598</v>
      </c>
      <c r="J383" s="3">
        <v>294.86127919911002</v>
      </c>
      <c r="K383" s="3">
        <v>0.63325909812464598</v>
      </c>
      <c r="L383" s="1" t="s">
        <v>161</v>
      </c>
      <c r="Q383" s="1" t="s">
        <v>32</v>
      </c>
      <c r="U383" s="3">
        <v>3.75</v>
      </c>
      <c r="V383" s="3">
        <v>-3.43</v>
      </c>
    </row>
    <row r="384" spans="1:23" x14ac:dyDescent="0.2">
      <c r="A384" s="1" t="s">
        <v>337</v>
      </c>
      <c r="C384" s="1" t="s">
        <v>498</v>
      </c>
      <c r="D384" s="1" t="s">
        <v>29</v>
      </c>
      <c r="E384" s="1" t="s">
        <v>336</v>
      </c>
      <c r="F384" s="1" t="s">
        <v>802</v>
      </c>
      <c r="H384" s="3">
        <v>294.86127919911002</v>
      </c>
      <c r="I384" s="3">
        <v>0.63325909812464598</v>
      </c>
      <c r="J384" s="3">
        <v>294.86127919911002</v>
      </c>
      <c r="K384" s="3">
        <v>0.63325909812464598</v>
      </c>
      <c r="L384" s="1" t="s">
        <v>161</v>
      </c>
      <c r="Q384" s="1" t="s">
        <v>32</v>
      </c>
      <c r="U384" s="3">
        <v>4.66</v>
      </c>
      <c r="V384" s="3">
        <v>-3.23</v>
      </c>
    </row>
    <row r="385" spans="1:23" x14ac:dyDescent="0.2">
      <c r="A385" s="1" t="s">
        <v>337</v>
      </c>
      <c r="C385" s="1" t="s">
        <v>339</v>
      </c>
      <c r="D385" s="1" t="s">
        <v>29</v>
      </c>
      <c r="E385" s="1" t="s">
        <v>336</v>
      </c>
      <c r="F385" s="1" t="s">
        <v>802</v>
      </c>
      <c r="H385" s="3">
        <v>294.86127919911002</v>
      </c>
      <c r="I385" s="3">
        <v>0.63325909812464598</v>
      </c>
      <c r="J385" s="3">
        <v>294.86127919911002</v>
      </c>
      <c r="K385" s="3">
        <v>0.63325909812464598</v>
      </c>
      <c r="L385" s="1" t="s">
        <v>161</v>
      </c>
      <c r="Q385" s="1" t="s">
        <v>32</v>
      </c>
      <c r="R385" s="5">
        <v>0.70781399</v>
      </c>
      <c r="S385" s="5">
        <v>0.70781400000000005</v>
      </c>
      <c r="U385" s="3">
        <v>4.93</v>
      </c>
      <c r="V385" s="3">
        <v>-3.26</v>
      </c>
      <c r="W385" s="1" t="s">
        <v>33</v>
      </c>
    </row>
    <row r="386" spans="1:23" x14ac:dyDescent="0.2">
      <c r="A386" s="1" t="s">
        <v>337</v>
      </c>
      <c r="C386" s="1" t="s">
        <v>474</v>
      </c>
      <c r="D386" s="1" t="s">
        <v>29</v>
      </c>
      <c r="E386" s="1" t="s">
        <v>336</v>
      </c>
      <c r="F386" s="1" t="s">
        <v>802</v>
      </c>
      <c r="H386" s="3">
        <v>294.86127919911002</v>
      </c>
      <c r="I386" s="3">
        <v>0.63325909812464598</v>
      </c>
      <c r="J386" s="3">
        <v>294.86127919911002</v>
      </c>
      <c r="K386" s="3">
        <v>0.63325909812464598</v>
      </c>
      <c r="L386" s="1" t="s">
        <v>161</v>
      </c>
      <c r="Q386" s="1" t="s">
        <v>32</v>
      </c>
      <c r="U386" s="3">
        <v>4.68</v>
      </c>
      <c r="V386" s="3">
        <v>-3.65</v>
      </c>
    </row>
    <row r="387" spans="1:23" x14ac:dyDescent="0.2">
      <c r="A387" s="1" t="s">
        <v>337</v>
      </c>
      <c r="C387" s="1" t="s">
        <v>555</v>
      </c>
      <c r="D387" s="1" t="s">
        <v>29</v>
      </c>
      <c r="E387" s="1" t="s">
        <v>336</v>
      </c>
      <c r="F387" s="1" t="s">
        <v>802</v>
      </c>
      <c r="H387" s="3">
        <v>294.86127919911002</v>
      </c>
      <c r="I387" s="3">
        <v>0.63325909812464598</v>
      </c>
      <c r="J387" s="3">
        <v>294.86127919911002</v>
      </c>
      <c r="K387" s="3">
        <v>0.63325909812464598</v>
      </c>
      <c r="L387" s="1" t="s">
        <v>161</v>
      </c>
      <c r="Q387" s="1" t="s">
        <v>32</v>
      </c>
      <c r="U387" s="3">
        <v>4.51</v>
      </c>
      <c r="V387" s="3">
        <v>-3.43</v>
      </c>
    </row>
    <row r="388" spans="1:23" x14ac:dyDescent="0.2">
      <c r="A388" s="1" t="s">
        <v>337</v>
      </c>
      <c r="C388" s="1" t="s">
        <v>593</v>
      </c>
      <c r="D388" s="1" t="s">
        <v>29</v>
      </c>
      <c r="E388" s="1" t="s">
        <v>336</v>
      </c>
      <c r="F388" s="1" t="s">
        <v>802</v>
      </c>
      <c r="H388" s="3">
        <v>294.86127919911002</v>
      </c>
      <c r="I388" s="3">
        <v>0.63325909812464598</v>
      </c>
      <c r="J388" s="3">
        <v>294.86127919911002</v>
      </c>
      <c r="K388" s="3">
        <v>0.63325909812464598</v>
      </c>
      <c r="L388" s="1" t="s">
        <v>161</v>
      </c>
      <c r="Q388" s="1" t="s">
        <v>32</v>
      </c>
      <c r="U388" s="3">
        <v>3.82</v>
      </c>
      <c r="V388" s="3">
        <v>-3.08</v>
      </c>
    </row>
    <row r="389" spans="1:23" x14ac:dyDescent="0.2">
      <c r="A389" s="1" t="s">
        <v>531</v>
      </c>
      <c r="C389" s="1" t="s">
        <v>531</v>
      </c>
      <c r="D389" s="1" t="s">
        <v>29</v>
      </c>
      <c r="G389" s="3">
        <v>294.63</v>
      </c>
      <c r="J389" s="3">
        <v>294.63</v>
      </c>
      <c r="L389" s="1" t="s">
        <v>532</v>
      </c>
      <c r="M389" s="1" t="s">
        <v>750</v>
      </c>
      <c r="N389" s="3">
        <v>16.59</v>
      </c>
      <c r="O389" s="3">
        <v>1.5</v>
      </c>
      <c r="P389" s="3">
        <f>(N389-5.0936)/0.7735</f>
        <v>14.862831286360699</v>
      </c>
      <c r="Q389" s="1" t="s">
        <v>468</v>
      </c>
      <c r="U389" s="3">
        <v>3.8</v>
      </c>
      <c r="V389" s="3">
        <v>-1.41</v>
      </c>
    </row>
    <row r="390" spans="1:23" x14ac:dyDescent="0.2">
      <c r="A390" s="1" t="s">
        <v>37</v>
      </c>
      <c r="C390" s="1" t="s">
        <v>40</v>
      </c>
      <c r="D390" s="1" t="s">
        <v>29</v>
      </c>
      <c r="E390" s="1" t="s">
        <v>30</v>
      </c>
      <c r="F390" s="1" t="s">
        <v>802</v>
      </c>
      <c r="H390" s="3">
        <v>294.59032258064502</v>
      </c>
      <c r="I390" s="3">
        <v>0.28829963663145702</v>
      </c>
      <c r="J390" s="3">
        <v>294.59032258064502</v>
      </c>
      <c r="K390" s="3">
        <v>0.28829963663145702</v>
      </c>
      <c r="L390" s="1" t="s">
        <v>31</v>
      </c>
      <c r="Q390" s="1" t="s">
        <v>32</v>
      </c>
      <c r="S390" s="5">
        <v>0.70795200000000003</v>
      </c>
      <c r="U390" s="3">
        <v>5.04</v>
      </c>
      <c r="V390" s="3">
        <v>-3.47</v>
      </c>
      <c r="W390" s="1" t="s">
        <v>33</v>
      </c>
    </row>
    <row r="391" spans="1:23" x14ac:dyDescent="0.2">
      <c r="A391" s="1" t="s">
        <v>37</v>
      </c>
      <c r="C391" s="1" t="s">
        <v>614</v>
      </c>
      <c r="D391" s="1" t="s">
        <v>29</v>
      </c>
      <c r="E391" s="1" t="s">
        <v>30</v>
      </c>
      <c r="F391" s="1" t="s">
        <v>802</v>
      </c>
      <c r="H391" s="3">
        <v>294.59032258064502</v>
      </c>
      <c r="I391" s="3">
        <v>0.28829963663145702</v>
      </c>
      <c r="J391" s="3">
        <v>294.59032258064502</v>
      </c>
      <c r="K391" s="3">
        <v>0.28829963663145702</v>
      </c>
      <c r="L391" s="1" t="s">
        <v>39</v>
      </c>
      <c r="Q391" s="1" t="s">
        <v>32</v>
      </c>
      <c r="U391" s="3">
        <v>5.49</v>
      </c>
      <c r="V391" s="3">
        <v>-4.34</v>
      </c>
    </row>
    <row r="392" spans="1:23" x14ac:dyDescent="0.2">
      <c r="A392" s="1" t="s">
        <v>37</v>
      </c>
      <c r="C392" s="1" t="s">
        <v>41</v>
      </c>
      <c r="D392" s="1" t="s">
        <v>29</v>
      </c>
      <c r="E392" s="1" t="s">
        <v>30</v>
      </c>
      <c r="F392" s="1" t="s">
        <v>802</v>
      </c>
      <c r="H392" s="3">
        <v>294.59032258064502</v>
      </c>
      <c r="I392" s="3">
        <v>0.28829963663145702</v>
      </c>
      <c r="J392" s="3">
        <v>294.59032258064502</v>
      </c>
      <c r="K392" s="3">
        <v>0.28829963663145702</v>
      </c>
      <c r="L392" s="1" t="s">
        <v>39</v>
      </c>
      <c r="Q392" s="1" t="s">
        <v>32</v>
      </c>
      <c r="S392" s="5">
        <v>0.70792999999999995</v>
      </c>
      <c r="U392" s="3">
        <v>6.17</v>
      </c>
      <c r="V392" s="3">
        <v>-3.75</v>
      </c>
      <c r="W392" s="1" t="s">
        <v>33</v>
      </c>
    </row>
    <row r="393" spans="1:23" x14ac:dyDescent="0.2">
      <c r="A393" s="1" t="s">
        <v>37</v>
      </c>
      <c r="C393" s="1" t="s">
        <v>38</v>
      </c>
      <c r="D393" s="1" t="s">
        <v>29</v>
      </c>
      <c r="E393" s="1" t="s">
        <v>30</v>
      </c>
      <c r="F393" s="1" t="s">
        <v>802</v>
      </c>
      <c r="H393" s="3">
        <v>294.59032258064502</v>
      </c>
      <c r="I393" s="3">
        <v>0.28829963663145702</v>
      </c>
      <c r="J393" s="3">
        <v>294.59032258064502</v>
      </c>
      <c r="K393" s="3">
        <v>0.28829963663145702</v>
      </c>
      <c r="L393" s="1" t="s">
        <v>39</v>
      </c>
      <c r="Q393" s="1" t="s">
        <v>32</v>
      </c>
      <c r="S393" s="5">
        <v>0.70793899999999998</v>
      </c>
      <c r="U393" s="3">
        <v>6.05</v>
      </c>
      <c r="V393" s="3">
        <v>-3.53</v>
      </c>
      <c r="W393" s="1" t="s">
        <v>33</v>
      </c>
    </row>
    <row r="394" spans="1:23" x14ac:dyDescent="0.2">
      <c r="A394" s="1" t="s">
        <v>402</v>
      </c>
      <c r="C394" s="1" t="s">
        <v>402</v>
      </c>
      <c r="D394" s="1" t="s">
        <v>29</v>
      </c>
      <c r="E394" s="1" t="s">
        <v>878</v>
      </c>
      <c r="F394" s="1" t="s">
        <v>853</v>
      </c>
      <c r="H394" s="3">
        <v>294.34249999999997</v>
      </c>
      <c r="I394" s="3">
        <v>0.12883987</v>
      </c>
      <c r="J394" s="3">
        <v>294.34249999999997</v>
      </c>
      <c r="K394" s="3">
        <v>0.12883987</v>
      </c>
      <c r="Q394" s="1" t="s">
        <v>133</v>
      </c>
      <c r="R394" s="5">
        <v>0.70784999999999998</v>
      </c>
      <c r="S394" s="5">
        <v>0.70765500000000003</v>
      </c>
      <c r="T394" s="2">
        <v>3.6000000000000001E-5</v>
      </c>
      <c r="U394" s="3">
        <v>1.83</v>
      </c>
      <c r="V394" s="3">
        <v>-2.2799999999999998</v>
      </c>
    </row>
    <row r="395" spans="1:23" x14ac:dyDescent="0.2">
      <c r="A395" s="1" t="s">
        <v>630</v>
      </c>
      <c r="C395" s="1" t="s">
        <v>645</v>
      </c>
      <c r="D395" s="1" t="s">
        <v>29</v>
      </c>
      <c r="E395" s="1" t="s">
        <v>30</v>
      </c>
      <c r="F395" s="1" t="s">
        <v>802</v>
      </c>
      <c r="H395" s="3">
        <v>294.32073414905398</v>
      </c>
      <c r="I395" s="3">
        <v>0.26083327284706098</v>
      </c>
      <c r="J395" s="3">
        <v>294.32073414905398</v>
      </c>
      <c r="K395" s="3">
        <v>0.26083327284706098</v>
      </c>
      <c r="L395" s="1" t="s">
        <v>82</v>
      </c>
      <c r="Q395" s="1" t="s">
        <v>32</v>
      </c>
      <c r="U395" s="3">
        <v>6.29</v>
      </c>
      <c r="V395" s="3">
        <v>-4.22</v>
      </c>
    </row>
    <row r="396" spans="1:23" x14ac:dyDescent="0.2">
      <c r="A396" s="1" t="s">
        <v>630</v>
      </c>
      <c r="C396" s="1" t="s">
        <v>635</v>
      </c>
      <c r="D396" s="1" t="s">
        <v>29</v>
      </c>
      <c r="E396" s="1" t="s">
        <v>30</v>
      </c>
      <c r="F396" s="1" t="s">
        <v>802</v>
      </c>
      <c r="H396" s="3">
        <v>294.32073414905398</v>
      </c>
      <c r="I396" s="3">
        <v>0.26083327284706098</v>
      </c>
      <c r="J396" s="3">
        <v>294.32073414905398</v>
      </c>
      <c r="K396" s="3">
        <v>0.26083327284706098</v>
      </c>
      <c r="L396" s="1" t="s">
        <v>82</v>
      </c>
      <c r="Q396" s="1" t="s">
        <v>32</v>
      </c>
      <c r="S396" s="5">
        <v>0.70795699999999995</v>
      </c>
      <c r="U396" s="3">
        <v>6.2</v>
      </c>
      <c r="V396" s="3">
        <v>-3.49</v>
      </c>
      <c r="W396" s="1" t="s">
        <v>33</v>
      </c>
    </row>
    <row r="397" spans="1:23" x14ac:dyDescent="0.2">
      <c r="A397" s="1" t="s">
        <v>630</v>
      </c>
      <c r="C397" s="1" t="s">
        <v>631</v>
      </c>
      <c r="D397" s="1" t="s">
        <v>29</v>
      </c>
      <c r="E397" s="1" t="s">
        <v>30</v>
      </c>
      <c r="F397" s="1" t="s">
        <v>802</v>
      </c>
      <c r="H397" s="3">
        <v>294.32073414905398</v>
      </c>
      <c r="I397" s="3">
        <v>0.26083327284706098</v>
      </c>
      <c r="J397" s="3">
        <v>294.32073414905398</v>
      </c>
      <c r="K397" s="3">
        <v>0.26083327284706098</v>
      </c>
      <c r="L397" s="1" t="s">
        <v>31</v>
      </c>
      <c r="Q397" s="1" t="s">
        <v>32</v>
      </c>
      <c r="S397" s="5">
        <v>0.70794199999999996</v>
      </c>
      <c r="U397" s="3">
        <v>6.02</v>
      </c>
      <c r="V397" s="3">
        <v>-2.63</v>
      </c>
      <c r="W397" s="1" t="s">
        <v>33</v>
      </c>
    </row>
    <row r="398" spans="1:23" x14ac:dyDescent="0.2">
      <c r="A398" s="1" t="s">
        <v>472</v>
      </c>
      <c r="C398" s="1" t="s">
        <v>472</v>
      </c>
      <c r="D398" s="1" t="s">
        <v>29</v>
      </c>
      <c r="G398" s="3">
        <v>294.14999999999998</v>
      </c>
      <c r="J398" s="3">
        <v>294.14999999999998</v>
      </c>
      <c r="L398" s="1" t="s">
        <v>473</v>
      </c>
      <c r="M398" s="1" t="s">
        <v>750</v>
      </c>
      <c r="N398" s="3">
        <v>15.68</v>
      </c>
      <c r="O398" s="3">
        <v>1.5</v>
      </c>
      <c r="P398" s="3">
        <f>(N398-5.0936)/0.7735</f>
        <v>13.686360698125403</v>
      </c>
      <c r="Q398" s="1" t="s">
        <v>362</v>
      </c>
      <c r="U398" s="3">
        <v>1.9</v>
      </c>
      <c r="V398" s="3">
        <v>-2.52</v>
      </c>
    </row>
    <row r="399" spans="1:23" x14ac:dyDescent="0.2">
      <c r="A399" s="1" t="s">
        <v>472</v>
      </c>
      <c r="C399" s="1" t="s">
        <v>472</v>
      </c>
      <c r="D399" s="1" t="s">
        <v>29</v>
      </c>
      <c r="G399" s="3">
        <v>294.14999999999998</v>
      </c>
      <c r="J399" s="3">
        <v>294.14999999999998</v>
      </c>
      <c r="L399" s="1" t="s">
        <v>473</v>
      </c>
      <c r="M399" s="1" t="s">
        <v>750</v>
      </c>
      <c r="N399" s="3">
        <v>12.4</v>
      </c>
      <c r="O399" s="3">
        <v>3</v>
      </c>
      <c r="P399" s="3">
        <f>(N399-5.0936)/0.7735</f>
        <v>9.445895281189399</v>
      </c>
      <c r="Q399" s="1" t="s">
        <v>362</v>
      </c>
      <c r="U399" s="3">
        <v>1.9</v>
      </c>
      <c r="V399" s="3">
        <v>-2.52</v>
      </c>
    </row>
    <row r="400" spans="1:23" x14ac:dyDescent="0.2">
      <c r="A400" s="1" t="s">
        <v>472</v>
      </c>
      <c r="C400" s="1" t="s">
        <v>472</v>
      </c>
      <c r="D400" s="1" t="s">
        <v>29</v>
      </c>
      <c r="G400" s="3">
        <v>294.14999999999998</v>
      </c>
      <c r="J400" s="3">
        <v>294.14999999999998</v>
      </c>
      <c r="L400" s="1" t="s">
        <v>473</v>
      </c>
      <c r="M400" s="1" t="s">
        <v>750</v>
      </c>
      <c r="N400" s="3">
        <v>17.02</v>
      </c>
      <c r="O400" s="3">
        <v>1.5</v>
      </c>
      <c r="P400" s="3">
        <f>(N400-5.0936)/0.7735</f>
        <v>15.418745959922431</v>
      </c>
      <c r="Q400" s="1" t="s">
        <v>362</v>
      </c>
      <c r="U400" s="3">
        <v>1.9</v>
      </c>
      <c r="V400" s="3">
        <v>-2.52</v>
      </c>
    </row>
    <row r="401" spans="1:23" x14ac:dyDescent="0.2">
      <c r="A401" s="1" t="s">
        <v>401</v>
      </c>
      <c r="C401" s="1" t="s">
        <v>401</v>
      </c>
      <c r="D401" s="1" t="s">
        <v>93</v>
      </c>
      <c r="E401" s="1" t="s">
        <v>878</v>
      </c>
      <c r="F401" s="1" t="s">
        <v>853</v>
      </c>
      <c r="H401" s="3">
        <v>294.1157</v>
      </c>
      <c r="I401" s="3">
        <v>0.14718690000000001</v>
      </c>
      <c r="J401" s="3">
        <v>294.1157</v>
      </c>
      <c r="K401" s="3">
        <v>0.14718690000000001</v>
      </c>
      <c r="Q401" s="1" t="s">
        <v>133</v>
      </c>
      <c r="R401" s="5">
        <v>0.70779999999999998</v>
      </c>
      <c r="S401" s="5">
        <v>0.707785</v>
      </c>
      <c r="T401" s="2">
        <v>7.9999999999999996E-6</v>
      </c>
      <c r="U401" s="3">
        <v>4.9400000000000004</v>
      </c>
      <c r="V401" s="3">
        <v>-3.49</v>
      </c>
    </row>
    <row r="402" spans="1:23" x14ac:dyDescent="0.2">
      <c r="A402" s="1" t="s">
        <v>35</v>
      </c>
      <c r="C402" s="1" t="s">
        <v>36</v>
      </c>
      <c r="D402" s="1" t="s">
        <v>29</v>
      </c>
      <c r="E402" s="1" t="s">
        <v>30</v>
      </c>
      <c r="F402" s="1" t="s">
        <v>802</v>
      </c>
      <c r="H402" s="3">
        <v>294.04615127919902</v>
      </c>
      <c r="I402" s="3">
        <v>0.21491507027701701</v>
      </c>
      <c r="J402" s="3">
        <v>294.04615127919902</v>
      </c>
      <c r="K402" s="3">
        <v>0.21491507027701701</v>
      </c>
      <c r="L402" s="1" t="s">
        <v>31</v>
      </c>
      <c r="Q402" s="1" t="s">
        <v>32</v>
      </c>
      <c r="S402" s="5">
        <v>0.70775299999999997</v>
      </c>
      <c r="U402" s="3">
        <v>4.3600000000000003</v>
      </c>
      <c r="V402" s="3">
        <v>-1.64</v>
      </c>
      <c r="W402" s="1" t="s">
        <v>33</v>
      </c>
    </row>
    <row r="403" spans="1:23" x14ac:dyDescent="0.2">
      <c r="A403" s="1" t="s">
        <v>35</v>
      </c>
      <c r="C403" s="1" t="s">
        <v>602</v>
      </c>
      <c r="D403" s="1" t="s">
        <v>29</v>
      </c>
      <c r="E403" s="1" t="s">
        <v>30</v>
      </c>
      <c r="F403" s="1" t="s">
        <v>802</v>
      </c>
      <c r="H403" s="3">
        <v>294.04615127919902</v>
      </c>
      <c r="I403" s="3">
        <v>0.21491507027701701</v>
      </c>
      <c r="J403" s="3">
        <v>294.04615127919902</v>
      </c>
      <c r="K403" s="3">
        <v>0.21491507027701701</v>
      </c>
      <c r="L403" s="1" t="s">
        <v>31</v>
      </c>
      <c r="Q403" s="1" t="s">
        <v>32</v>
      </c>
      <c r="U403" s="3">
        <v>4.45</v>
      </c>
      <c r="V403" s="3">
        <v>-1.99</v>
      </c>
    </row>
    <row r="404" spans="1:23" x14ac:dyDescent="0.2">
      <c r="A404" s="1" t="s">
        <v>400</v>
      </c>
      <c r="C404" s="1" t="s">
        <v>400</v>
      </c>
      <c r="D404" s="1" t="s">
        <v>93</v>
      </c>
      <c r="E404" s="1" t="s">
        <v>878</v>
      </c>
      <c r="F404" s="1" t="s">
        <v>853</v>
      </c>
      <c r="H404" s="3">
        <v>293.94909999999999</v>
      </c>
      <c r="I404" s="3">
        <v>0.12429887000000001</v>
      </c>
      <c r="J404" s="3">
        <v>293.94909999999999</v>
      </c>
      <c r="K404" s="3">
        <v>0.12429887000000001</v>
      </c>
      <c r="Q404" s="1" t="s">
        <v>133</v>
      </c>
      <c r="R404" s="5">
        <v>0.70765999999999996</v>
      </c>
      <c r="S404" s="5">
        <v>0.70768699999999995</v>
      </c>
      <c r="T404" s="2">
        <v>6.9999999999999999E-6</v>
      </c>
      <c r="U404" s="3">
        <v>4.1100000000000003</v>
      </c>
      <c r="V404" s="3">
        <v>-4.0199999999999996</v>
      </c>
    </row>
    <row r="405" spans="1:23" x14ac:dyDescent="0.2">
      <c r="A405" s="1" t="s">
        <v>27</v>
      </c>
      <c r="C405" s="1" t="s">
        <v>646</v>
      </c>
      <c r="D405" s="1" t="s">
        <v>29</v>
      </c>
      <c r="E405" s="1" t="s">
        <v>30</v>
      </c>
      <c r="F405" s="1" t="s">
        <v>802</v>
      </c>
      <c r="H405" s="3">
        <v>293.78034482758602</v>
      </c>
      <c r="I405" s="3">
        <v>0.153954160480826</v>
      </c>
      <c r="J405" s="3">
        <v>293.78034482758602</v>
      </c>
      <c r="K405" s="3">
        <v>0.153954160480826</v>
      </c>
      <c r="L405" s="1" t="s">
        <v>31</v>
      </c>
      <c r="Q405" s="1" t="s">
        <v>32</v>
      </c>
      <c r="U405" s="3">
        <v>4.7300000000000004</v>
      </c>
      <c r="V405" s="3">
        <v>-3.86</v>
      </c>
    </row>
    <row r="406" spans="1:23" x14ac:dyDescent="0.2">
      <c r="A406" s="1" t="s">
        <v>27</v>
      </c>
      <c r="C406" s="1" t="s">
        <v>28</v>
      </c>
      <c r="D406" s="1" t="s">
        <v>29</v>
      </c>
      <c r="E406" s="1" t="s">
        <v>30</v>
      </c>
      <c r="F406" s="1" t="s">
        <v>802</v>
      </c>
      <c r="H406" s="3">
        <v>293.78034482758602</v>
      </c>
      <c r="I406" s="3">
        <v>0.153954160480826</v>
      </c>
      <c r="J406" s="3">
        <v>293.78034482758602</v>
      </c>
      <c r="K406" s="3">
        <v>0.153954160480826</v>
      </c>
      <c r="L406" s="1" t="s">
        <v>31</v>
      </c>
      <c r="Q406" s="1" t="s">
        <v>32</v>
      </c>
      <c r="S406" s="5">
        <v>0.70778099999999999</v>
      </c>
      <c r="U406" s="3">
        <v>4.8099999999999996</v>
      </c>
      <c r="V406" s="3">
        <v>-3.64</v>
      </c>
      <c r="W406" s="1" t="s">
        <v>33</v>
      </c>
    </row>
    <row r="407" spans="1:23" x14ac:dyDescent="0.2">
      <c r="A407" s="1" t="s">
        <v>27</v>
      </c>
      <c r="C407" s="1" t="s">
        <v>34</v>
      </c>
      <c r="D407" s="1" t="s">
        <v>29</v>
      </c>
      <c r="E407" s="1" t="s">
        <v>30</v>
      </c>
      <c r="F407" s="1" t="s">
        <v>802</v>
      </c>
      <c r="H407" s="3">
        <v>293.78034482758602</v>
      </c>
      <c r="I407" s="3">
        <v>0.153954160480826</v>
      </c>
      <c r="J407" s="3">
        <v>293.78034482758602</v>
      </c>
      <c r="K407" s="3">
        <v>0.153954160480826</v>
      </c>
      <c r="L407" s="1" t="s">
        <v>31</v>
      </c>
      <c r="Q407" s="1" t="s">
        <v>32</v>
      </c>
      <c r="S407" s="5">
        <v>0.70777699999999999</v>
      </c>
      <c r="U407" s="3">
        <v>5.0199999999999996</v>
      </c>
      <c r="V407" s="3">
        <v>-3.55</v>
      </c>
      <c r="W407" s="1" t="s">
        <v>33</v>
      </c>
    </row>
    <row r="408" spans="1:23" x14ac:dyDescent="0.2">
      <c r="A408" s="1" t="s">
        <v>399</v>
      </c>
      <c r="C408" s="1" t="s">
        <v>399</v>
      </c>
      <c r="D408" s="1" t="s">
        <v>93</v>
      </c>
      <c r="E408" s="1" t="s">
        <v>878</v>
      </c>
      <c r="F408" s="1" t="s">
        <v>853</v>
      </c>
      <c r="H408" s="3">
        <v>293.7328</v>
      </c>
      <c r="I408" s="3">
        <v>0.10440368999999999</v>
      </c>
      <c r="J408" s="3">
        <v>293.7328</v>
      </c>
      <c r="K408" s="3">
        <v>0.10440368999999999</v>
      </c>
      <c r="Q408" s="1" t="s">
        <v>133</v>
      </c>
      <c r="R408" s="5">
        <v>0.7077</v>
      </c>
      <c r="S408" s="5">
        <v>0.70768699999999995</v>
      </c>
      <c r="T408" s="2">
        <v>6.9999999999999999E-6</v>
      </c>
      <c r="U408" s="3">
        <v>4.16</v>
      </c>
      <c r="V408" s="3">
        <v>-2.85</v>
      </c>
    </row>
    <row r="409" spans="1:23" x14ac:dyDescent="0.2">
      <c r="A409" s="1" t="s">
        <v>404</v>
      </c>
      <c r="C409" s="1" t="s">
        <v>404</v>
      </c>
      <c r="D409" s="1" t="s">
        <v>29</v>
      </c>
      <c r="E409" s="1" t="s">
        <v>878</v>
      </c>
      <c r="F409" s="1" t="s">
        <v>853</v>
      </c>
      <c r="H409" s="3">
        <v>293.637</v>
      </c>
      <c r="I409" s="3">
        <v>0.82554521999999997</v>
      </c>
      <c r="J409" s="3">
        <v>293.637</v>
      </c>
      <c r="K409" s="3">
        <v>0.82554521999999997</v>
      </c>
      <c r="Q409" s="1" t="s">
        <v>133</v>
      </c>
      <c r="R409" s="5">
        <v>0.70791000000000004</v>
      </c>
      <c r="S409" s="5">
        <v>0.70796999999999999</v>
      </c>
      <c r="T409" s="2">
        <v>1.2E-5</v>
      </c>
      <c r="U409" s="3">
        <v>3.93</v>
      </c>
      <c r="V409" s="3">
        <v>-0.56000000000000005</v>
      </c>
    </row>
    <row r="410" spans="1:23" x14ac:dyDescent="0.2">
      <c r="A410" s="1" t="s">
        <v>528</v>
      </c>
      <c r="C410" s="1" t="s">
        <v>528</v>
      </c>
      <c r="D410" s="1" t="s">
        <v>258</v>
      </c>
      <c r="G410" s="3">
        <v>293.52</v>
      </c>
      <c r="J410" s="3">
        <v>293.52</v>
      </c>
      <c r="L410" s="1" t="s">
        <v>529</v>
      </c>
      <c r="M410" s="1" t="s">
        <v>750</v>
      </c>
      <c r="N410" s="3">
        <v>17.36</v>
      </c>
      <c r="O410" s="3">
        <v>1.5</v>
      </c>
      <c r="P410" s="3">
        <f>(N410-5.0936)/0.7735</f>
        <v>15.858306399482869</v>
      </c>
      <c r="Q410" s="1" t="s">
        <v>362</v>
      </c>
      <c r="U410" s="3">
        <v>5.38</v>
      </c>
      <c r="V410" s="3">
        <v>-3.89</v>
      </c>
    </row>
    <row r="411" spans="1:23" x14ac:dyDescent="0.2">
      <c r="A411" s="1" t="s">
        <v>111</v>
      </c>
      <c r="C411" s="1" t="s">
        <v>587</v>
      </c>
      <c r="D411" s="1" t="s">
        <v>93</v>
      </c>
      <c r="E411" s="1" t="s">
        <v>30</v>
      </c>
      <c r="F411" s="1" t="s">
        <v>802</v>
      </c>
      <c r="H411" s="3">
        <v>293.19814238042301</v>
      </c>
      <c r="I411" s="3">
        <v>0.17674586703197301</v>
      </c>
      <c r="J411" s="3">
        <v>293.19814238042301</v>
      </c>
      <c r="K411" s="3">
        <v>0.17674586703197301</v>
      </c>
      <c r="L411" s="1" t="s">
        <v>31</v>
      </c>
      <c r="Q411" s="1" t="s">
        <v>32</v>
      </c>
      <c r="U411" s="3">
        <v>5.2</v>
      </c>
      <c r="V411" s="3">
        <v>-3.26</v>
      </c>
    </row>
    <row r="412" spans="1:23" x14ac:dyDescent="0.2">
      <c r="A412" s="1" t="s">
        <v>111</v>
      </c>
      <c r="C412" s="1" t="s">
        <v>112</v>
      </c>
      <c r="D412" s="1" t="s">
        <v>93</v>
      </c>
      <c r="E412" s="1" t="s">
        <v>30</v>
      </c>
      <c r="F412" s="1" t="s">
        <v>802</v>
      </c>
      <c r="H412" s="3">
        <v>293.19814238042301</v>
      </c>
      <c r="I412" s="3">
        <v>0.17674586703197301</v>
      </c>
      <c r="J412" s="3">
        <v>293.19814238042301</v>
      </c>
      <c r="K412" s="3">
        <v>0.17674586703197301</v>
      </c>
      <c r="L412" s="1" t="s">
        <v>31</v>
      </c>
      <c r="Q412" s="1" t="s">
        <v>32</v>
      </c>
      <c r="S412" s="5">
        <v>0.70777199999999996</v>
      </c>
      <c r="U412" s="3">
        <v>4.45</v>
      </c>
      <c r="V412" s="3">
        <v>-3.73</v>
      </c>
      <c r="W412" s="1" t="s">
        <v>33</v>
      </c>
    </row>
    <row r="413" spans="1:23" x14ac:dyDescent="0.2">
      <c r="A413" s="1" t="s">
        <v>111</v>
      </c>
      <c r="C413" s="1" t="s">
        <v>113</v>
      </c>
      <c r="D413" s="1" t="s">
        <v>93</v>
      </c>
      <c r="E413" s="1" t="s">
        <v>30</v>
      </c>
      <c r="F413" s="1" t="s">
        <v>802</v>
      </c>
      <c r="H413" s="3">
        <v>293.19814238042301</v>
      </c>
      <c r="I413" s="3">
        <v>0.17674586703197301</v>
      </c>
      <c r="J413" s="3">
        <v>293.19814238042301</v>
      </c>
      <c r="K413" s="3">
        <v>0.17674586703197301</v>
      </c>
      <c r="L413" s="1" t="s">
        <v>31</v>
      </c>
      <c r="Q413" s="1" t="s">
        <v>32</v>
      </c>
      <c r="S413" s="5">
        <v>0.70779099999999995</v>
      </c>
      <c r="U413" s="3">
        <v>4.7</v>
      </c>
      <c r="V413" s="3">
        <v>-3.86</v>
      </c>
      <c r="W413" s="1" t="s">
        <v>33</v>
      </c>
    </row>
    <row r="414" spans="1:23" x14ac:dyDescent="0.2">
      <c r="A414" s="1" t="s">
        <v>111</v>
      </c>
      <c r="C414" s="1" t="s">
        <v>114</v>
      </c>
      <c r="D414" s="1" t="s">
        <v>93</v>
      </c>
      <c r="E414" s="1" t="s">
        <v>30</v>
      </c>
      <c r="F414" s="1" t="s">
        <v>802</v>
      </c>
      <c r="H414" s="3">
        <v>293.19814238042301</v>
      </c>
      <c r="I414" s="3">
        <v>0.17674586703197301</v>
      </c>
      <c r="J414" s="3">
        <v>293.19814238042301</v>
      </c>
      <c r="K414" s="3">
        <v>0.17674586703197301</v>
      </c>
      <c r="L414" s="1" t="s">
        <v>31</v>
      </c>
      <c r="Q414" s="1" t="s">
        <v>32</v>
      </c>
      <c r="S414" s="5">
        <v>0.70777599999999996</v>
      </c>
      <c r="U414" s="3">
        <v>4.76</v>
      </c>
      <c r="V414" s="3">
        <v>-3.59</v>
      </c>
      <c r="W414" s="1" t="s">
        <v>33</v>
      </c>
    </row>
    <row r="415" spans="1:23" x14ac:dyDescent="0.2">
      <c r="A415" s="1" t="s">
        <v>374</v>
      </c>
      <c r="C415" s="1" t="s">
        <v>375</v>
      </c>
      <c r="D415" s="1" t="s">
        <v>93</v>
      </c>
      <c r="E415" s="1" t="s">
        <v>259</v>
      </c>
      <c r="F415" s="1" t="s">
        <v>800</v>
      </c>
      <c r="G415" s="3">
        <v>293</v>
      </c>
      <c r="J415" s="3">
        <v>293</v>
      </c>
      <c r="L415" s="1" t="s">
        <v>260</v>
      </c>
      <c r="M415" s="1" t="s">
        <v>751</v>
      </c>
      <c r="N415" s="3">
        <v>10.7</v>
      </c>
      <c r="O415" s="3">
        <v>0.25</v>
      </c>
      <c r="P415" s="3">
        <f>(N415-5.0936)/0.7735</f>
        <v>7.2480930833872002</v>
      </c>
      <c r="Q415" s="1" t="s">
        <v>261</v>
      </c>
      <c r="W415" s="1" t="s">
        <v>376</v>
      </c>
    </row>
    <row r="416" spans="1:23" x14ac:dyDescent="0.2">
      <c r="A416" s="1" t="s">
        <v>374</v>
      </c>
      <c r="C416" s="1" t="s">
        <v>457</v>
      </c>
      <c r="D416" s="1" t="s">
        <v>93</v>
      </c>
      <c r="E416" s="1" t="s">
        <v>259</v>
      </c>
      <c r="F416" s="1" t="s">
        <v>800</v>
      </c>
      <c r="G416" s="3">
        <v>293</v>
      </c>
      <c r="J416" s="3">
        <v>293</v>
      </c>
      <c r="L416" s="1" t="s">
        <v>260</v>
      </c>
      <c r="M416" s="1" t="s">
        <v>751</v>
      </c>
      <c r="N416" s="3">
        <v>10.4</v>
      </c>
      <c r="O416" s="3">
        <v>0.25</v>
      </c>
      <c r="P416" s="3">
        <f>(N416-5.0936)/0.7735</f>
        <v>6.8602456367162254</v>
      </c>
      <c r="Q416" s="1" t="s">
        <v>261</v>
      </c>
    </row>
    <row r="417" spans="1:23" x14ac:dyDescent="0.2">
      <c r="A417" s="1" t="s">
        <v>254</v>
      </c>
      <c r="B417" s="1">
        <v>103</v>
      </c>
      <c r="C417" s="1" t="s">
        <v>432</v>
      </c>
      <c r="D417" s="1" t="s">
        <v>93</v>
      </c>
      <c r="E417" s="1" t="s">
        <v>804</v>
      </c>
      <c r="F417" s="1" t="s">
        <v>800</v>
      </c>
      <c r="H417" s="3">
        <v>292.923759733037</v>
      </c>
      <c r="I417" s="3">
        <v>0.30123294251388999</v>
      </c>
      <c r="J417" s="3">
        <v>292.923759733037</v>
      </c>
      <c r="K417" s="3">
        <v>0.30123294251388999</v>
      </c>
      <c r="L417" s="1" t="s">
        <v>433</v>
      </c>
      <c r="M417" s="1" t="s">
        <v>694</v>
      </c>
      <c r="N417" s="3">
        <v>12.41</v>
      </c>
      <c r="O417" s="3">
        <v>0.3</v>
      </c>
      <c r="P417" s="3">
        <f>(N417-5.0936)/0.7735</f>
        <v>9.4588235294117649</v>
      </c>
      <c r="Q417" s="1" t="s">
        <v>423</v>
      </c>
      <c r="U417" s="3">
        <v>12.41</v>
      </c>
    </row>
    <row r="418" spans="1:23" x14ac:dyDescent="0.2">
      <c r="A418" s="1" t="s">
        <v>254</v>
      </c>
      <c r="B418" s="1">
        <v>104</v>
      </c>
      <c r="C418" s="1" t="s">
        <v>434</v>
      </c>
      <c r="D418" s="1" t="s">
        <v>93</v>
      </c>
      <c r="E418" s="1" t="s">
        <v>804</v>
      </c>
      <c r="F418" s="1" t="s">
        <v>800</v>
      </c>
      <c r="H418" s="3">
        <v>292.923759733037</v>
      </c>
      <c r="I418" s="3">
        <v>0.30123294251388999</v>
      </c>
      <c r="J418" s="3">
        <v>292.923759733037</v>
      </c>
      <c r="K418" s="3">
        <v>0.30123294251388999</v>
      </c>
      <c r="L418" s="1" t="s">
        <v>433</v>
      </c>
      <c r="M418" s="1" t="s">
        <v>694</v>
      </c>
      <c r="N418" s="3">
        <v>12.28</v>
      </c>
      <c r="O418" s="3">
        <v>0.3</v>
      </c>
      <c r="P418" s="3">
        <f>(N418-5.0936)/0.7735</f>
        <v>9.2907563025210074</v>
      </c>
      <c r="Q418" s="1" t="s">
        <v>423</v>
      </c>
      <c r="U418" s="3">
        <v>12.28</v>
      </c>
    </row>
    <row r="419" spans="1:23" x14ac:dyDescent="0.2">
      <c r="A419" s="1" t="s">
        <v>254</v>
      </c>
      <c r="B419" s="1">
        <v>105</v>
      </c>
      <c r="C419" s="1" t="s">
        <v>435</v>
      </c>
      <c r="D419" s="1" t="s">
        <v>93</v>
      </c>
      <c r="E419" s="1" t="s">
        <v>804</v>
      </c>
      <c r="F419" s="1" t="s">
        <v>800</v>
      </c>
      <c r="H419" s="3">
        <v>292.923759733037</v>
      </c>
      <c r="I419" s="3">
        <v>0.30123294251388999</v>
      </c>
      <c r="J419" s="3">
        <v>292.923759733037</v>
      </c>
      <c r="K419" s="3">
        <v>0.30123294251388999</v>
      </c>
      <c r="L419" s="1" t="s">
        <v>433</v>
      </c>
      <c r="M419" s="1" t="s">
        <v>694</v>
      </c>
      <c r="Q419" s="1" t="s">
        <v>423</v>
      </c>
    </row>
    <row r="420" spans="1:23" x14ac:dyDescent="0.2">
      <c r="A420" s="1" t="s">
        <v>254</v>
      </c>
      <c r="C420" s="1" t="s">
        <v>254</v>
      </c>
      <c r="D420" s="1" t="s">
        <v>93</v>
      </c>
      <c r="E420" s="1" t="s">
        <v>259</v>
      </c>
      <c r="F420" s="1" t="s">
        <v>800</v>
      </c>
      <c r="H420" s="3">
        <v>292.923759733037</v>
      </c>
      <c r="I420" s="3">
        <v>0.30123294251388999</v>
      </c>
      <c r="J420" s="3">
        <v>292.923759733037</v>
      </c>
      <c r="K420" s="3">
        <v>0.30123294251388999</v>
      </c>
      <c r="L420" s="1" t="s">
        <v>260</v>
      </c>
      <c r="M420" s="1" t="s">
        <v>751</v>
      </c>
      <c r="N420" s="3">
        <v>11.7</v>
      </c>
      <c r="O420" s="3">
        <v>0.25</v>
      </c>
      <c r="P420" s="3">
        <f>(N420-5.0936)/0.7735</f>
        <v>8.5409179056237878</v>
      </c>
      <c r="Q420" s="1" t="s">
        <v>261</v>
      </c>
    </row>
    <row r="421" spans="1:23" x14ac:dyDescent="0.2">
      <c r="A421" s="1" t="s">
        <v>254</v>
      </c>
      <c r="C421" s="1" t="s">
        <v>254</v>
      </c>
      <c r="D421" s="1" t="s">
        <v>93</v>
      </c>
      <c r="E421" s="1" t="s">
        <v>259</v>
      </c>
      <c r="F421" s="1" t="s">
        <v>800</v>
      </c>
      <c r="H421" s="3">
        <v>292.923759733037</v>
      </c>
      <c r="I421" s="3">
        <v>0.30123294251388999</v>
      </c>
      <c r="J421" s="3">
        <v>292.923759733037</v>
      </c>
      <c r="K421" s="3">
        <v>0.30123294251388999</v>
      </c>
      <c r="Q421" s="1" t="s">
        <v>238</v>
      </c>
      <c r="S421" s="5">
        <v>0.70794100000000004</v>
      </c>
      <c r="T421" s="2">
        <v>1.4E-5</v>
      </c>
      <c r="U421" s="3">
        <v>4.7</v>
      </c>
      <c r="V421" s="3">
        <v>-3.4</v>
      </c>
    </row>
    <row r="422" spans="1:23" x14ac:dyDescent="0.2">
      <c r="A422" s="1" t="s">
        <v>254</v>
      </c>
      <c r="C422" s="1" t="s">
        <v>257</v>
      </c>
      <c r="D422" s="1" t="s">
        <v>93</v>
      </c>
      <c r="E422" s="1" t="s">
        <v>259</v>
      </c>
      <c r="F422" s="1" t="s">
        <v>800</v>
      </c>
      <c r="H422" s="3">
        <v>292.923759733037</v>
      </c>
      <c r="I422" s="3">
        <v>0.30123294251388999</v>
      </c>
      <c r="J422" s="3">
        <v>292.923759733037</v>
      </c>
      <c r="K422" s="3">
        <v>0.30123294251388999</v>
      </c>
      <c r="L422" s="1" t="s">
        <v>256</v>
      </c>
      <c r="Q422" s="1" t="s">
        <v>238</v>
      </c>
      <c r="S422" s="5">
        <v>0.70793499999999998</v>
      </c>
      <c r="T422" s="2">
        <v>1.4E-5</v>
      </c>
      <c r="U422" s="3">
        <v>3.5</v>
      </c>
      <c r="V422" s="3">
        <v>-3.7</v>
      </c>
    </row>
    <row r="423" spans="1:23" x14ac:dyDescent="0.2">
      <c r="A423" s="1" t="s">
        <v>254</v>
      </c>
      <c r="C423" s="1" t="s">
        <v>255</v>
      </c>
      <c r="D423" s="1" t="s">
        <v>93</v>
      </c>
      <c r="E423" s="1" t="s">
        <v>259</v>
      </c>
      <c r="F423" s="1" t="s">
        <v>800</v>
      </c>
      <c r="H423" s="3">
        <v>292.923759733037</v>
      </c>
      <c r="I423" s="3">
        <v>0.30123294251388999</v>
      </c>
      <c r="J423" s="3">
        <v>292.923759733037</v>
      </c>
      <c r="K423" s="3">
        <v>0.30123294251388999</v>
      </c>
      <c r="L423" s="1" t="s">
        <v>256</v>
      </c>
      <c r="Q423" s="1" t="s">
        <v>238</v>
      </c>
      <c r="S423" s="5">
        <v>0.70793700000000004</v>
      </c>
      <c r="T423" s="2">
        <v>1.4E-5</v>
      </c>
      <c r="U423" s="3">
        <v>4</v>
      </c>
      <c r="V423" s="3">
        <v>-3.1</v>
      </c>
    </row>
    <row r="424" spans="1:23" x14ac:dyDescent="0.2">
      <c r="A424" s="1" t="s">
        <v>254</v>
      </c>
      <c r="C424" s="1" t="s">
        <v>435</v>
      </c>
      <c r="D424" s="1" t="s">
        <v>93</v>
      </c>
      <c r="E424" s="1" t="s">
        <v>259</v>
      </c>
      <c r="F424" s="1" t="s">
        <v>800</v>
      </c>
      <c r="H424" s="3">
        <v>292.923759733037</v>
      </c>
      <c r="I424" s="3">
        <v>0.30123294251388999</v>
      </c>
      <c r="J424" s="3">
        <v>292.923759733037</v>
      </c>
      <c r="K424" s="3">
        <v>0.30123294251388999</v>
      </c>
      <c r="L424" s="1" t="s">
        <v>433</v>
      </c>
      <c r="Q424" s="1" t="s">
        <v>423</v>
      </c>
    </row>
    <row r="425" spans="1:23" x14ac:dyDescent="0.2">
      <c r="A425" s="1" t="s">
        <v>108</v>
      </c>
      <c r="C425" s="1" t="s">
        <v>589</v>
      </c>
      <c r="D425" s="1" t="s">
        <v>93</v>
      </c>
      <c r="E425" s="1" t="s">
        <v>30</v>
      </c>
      <c r="F425" s="1" t="s">
        <v>802</v>
      </c>
      <c r="H425" s="3">
        <v>292.86744160178</v>
      </c>
      <c r="I425" s="3">
        <v>0.24510217343539401</v>
      </c>
      <c r="J425" s="3">
        <v>292.86744160178</v>
      </c>
      <c r="K425" s="3">
        <v>0.24510217343539401</v>
      </c>
      <c r="L425" s="1" t="s">
        <v>39</v>
      </c>
      <c r="Q425" s="1" t="s">
        <v>32</v>
      </c>
      <c r="U425" s="3">
        <v>4.4800000000000004</v>
      </c>
      <c r="V425" s="3">
        <v>-4.99</v>
      </c>
    </row>
    <row r="426" spans="1:23" x14ac:dyDescent="0.2">
      <c r="A426" s="1" t="s">
        <v>108</v>
      </c>
      <c r="C426" s="1" t="s">
        <v>110</v>
      </c>
      <c r="D426" s="1" t="s">
        <v>93</v>
      </c>
      <c r="E426" s="1" t="s">
        <v>30</v>
      </c>
      <c r="F426" s="1" t="s">
        <v>802</v>
      </c>
      <c r="H426" s="3">
        <v>292.86744160178</v>
      </c>
      <c r="I426" s="3">
        <v>0.24510217343539401</v>
      </c>
      <c r="J426" s="3">
        <v>292.86744160178</v>
      </c>
      <c r="K426" s="3">
        <v>0.24510217343539401</v>
      </c>
      <c r="L426" s="1" t="s">
        <v>39</v>
      </c>
      <c r="Q426" s="1" t="s">
        <v>32</v>
      </c>
      <c r="S426" s="5">
        <v>0.70775500000000002</v>
      </c>
      <c r="U426" s="3">
        <v>4.6500000000000004</v>
      </c>
      <c r="V426" s="3">
        <v>-3.56</v>
      </c>
      <c r="W426" s="1" t="s">
        <v>33</v>
      </c>
    </row>
    <row r="427" spans="1:23" x14ac:dyDescent="0.2">
      <c r="A427" s="1" t="s">
        <v>108</v>
      </c>
      <c r="C427" s="1" t="s">
        <v>618</v>
      </c>
      <c r="D427" s="1" t="s">
        <v>93</v>
      </c>
      <c r="E427" s="1" t="s">
        <v>30</v>
      </c>
      <c r="F427" s="1" t="s">
        <v>802</v>
      </c>
      <c r="H427" s="3">
        <v>292.86744160178</v>
      </c>
      <c r="I427" s="3">
        <v>0.24510217343539401</v>
      </c>
      <c r="J427" s="3">
        <v>292.86744160178</v>
      </c>
      <c r="K427" s="3">
        <v>0.24510217343539401</v>
      </c>
      <c r="L427" s="1" t="s">
        <v>82</v>
      </c>
      <c r="Q427" s="1" t="s">
        <v>32</v>
      </c>
      <c r="U427" s="3">
        <v>4.8499999999999996</v>
      </c>
      <c r="V427" s="3">
        <v>-3.97</v>
      </c>
    </row>
    <row r="428" spans="1:23" x14ac:dyDescent="0.2">
      <c r="A428" s="1" t="s">
        <v>108</v>
      </c>
      <c r="C428" s="1" t="s">
        <v>109</v>
      </c>
      <c r="D428" s="1" t="s">
        <v>93</v>
      </c>
      <c r="E428" s="1" t="s">
        <v>30</v>
      </c>
      <c r="F428" s="1" t="s">
        <v>802</v>
      </c>
      <c r="H428" s="3">
        <v>292.86744160178</v>
      </c>
      <c r="I428" s="3">
        <v>0.24510217343539401</v>
      </c>
      <c r="J428" s="3">
        <v>292.86744160178</v>
      </c>
      <c r="K428" s="3">
        <v>0.24510217343539401</v>
      </c>
      <c r="L428" s="1" t="s">
        <v>82</v>
      </c>
      <c r="Q428" s="1" t="s">
        <v>32</v>
      </c>
      <c r="S428" s="5">
        <v>0.70779300000000001</v>
      </c>
      <c r="U428" s="3">
        <v>4.8899999999999997</v>
      </c>
      <c r="V428" s="3">
        <v>-3.87</v>
      </c>
      <c r="W428" s="1" t="s">
        <v>33</v>
      </c>
    </row>
    <row r="429" spans="1:23" x14ac:dyDescent="0.2">
      <c r="A429" s="1" t="s">
        <v>108</v>
      </c>
      <c r="C429" s="1" t="s">
        <v>642</v>
      </c>
      <c r="D429" s="1" t="s">
        <v>93</v>
      </c>
      <c r="E429" s="1" t="s">
        <v>30</v>
      </c>
      <c r="F429" s="1" t="s">
        <v>802</v>
      </c>
      <c r="H429" s="3">
        <v>292.86744160178</v>
      </c>
      <c r="I429" s="3">
        <v>0.24510217343539401</v>
      </c>
      <c r="J429" s="3">
        <v>292.86744160178</v>
      </c>
      <c r="K429" s="3">
        <v>0.24510217343539401</v>
      </c>
      <c r="L429" s="1" t="s">
        <v>82</v>
      </c>
      <c r="Q429" s="1" t="s">
        <v>32</v>
      </c>
      <c r="S429" s="5">
        <v>0.70798099999999997</v>
      </c>
      <c r="U429" s="3">
        <v>4.8499999999999996</v>
      </c>
      <c r="V429" s="3">
        <v>-3.79</v>
      </c>
      <c r="W429" s="1" t="s">
        <v>444</v>
      </c>
    </row>
    <row r="430" spans="1:23" x14ac:dyDescent="0.2">
      <c r="A430" s="1" t="s">
        <v>425</v>
      </c>
      <c r="B430" s="1">
        <v>99</v>
      </c>
      <c r="C430" s="1" t="s">
        <v>426</v>
      </c>
      <c r="D430" s="1" t="s">
        <v>93</v>
      </c>
      <c r="E430" s="1" t="s">
        <v>804</v>
      </c>
      <c r="F430" s="1" t="s">
        <v>800</v>
      </c>
      <c r="H430" s="3">
        <v>292.56</v>
      </c>
      <c r="I430" s="3">
        <v>0.36</v>
      </c>
      <c r="J430" s="3">
        <v>292.56</v>
      </c>
      <c r="K430" s="3">
        <v>0.36</v>
      </c>
      <c r="L430" s="1" t="s">
        <v>427</v>
      </c>
      <c r="M430" s="1" t="s">
        <v>694</v>
      </c>
      <c r="N430" s="3">
        <v>13.08</v>
      </c>
      <c r="O430" s="3">
        <v>0.3</v>
      </c>
      <c r="P430" s="3">
        <f>(N430-5.0936)/0.7735</f>
        <v>10.325016160310279</v>
      </c>
      <c r="Q430" s="1" t="s">
        <v>423</v>
      </c>
      <c r="U430" s="3">
        <v>13.08</v>
      </c>
    </row>
    <row r="431" spans="1:23" x14ac:dyDescent="0.2">
      <c r="A431" s="1" t="s">
        <v>425</v>
      </c>
      <c r="B431" s="1">
        <v>100</v>
      </c>
      <c r="C431" s="1" t="s">
        <v>428</v>
      </c>
      <c r="D431" s="1" t="s">
        <v>93</v>
      </c>
      <c r="E431" s="1" t="s">
        <v>804</v>
      </c>
      <c r="F431" s="1" t="s">
        <v>800</v>
      </c>
      <c r="H431" s="3">
        <v>292.56</v>
      </c>
      <c r="I431" s="3">
        <v>0.36</v>
      </c>
      <c r="J431" s="3">
        <v>292.56</v>
      </c>
      <c r="K431" s="3">
        <v>0.36</v>
      </c>
      <c r="L431" s="1" t="s">
        <v>242</v>
      </c>
      <c r="M431" s="1" t="s">
        <v>694</v>
      </c>
      <c r="N431" s="3">
        <v>12.7</v>
      </c>
      <c r="O431" s="3">
        <v>0.3</v>
      </c>
      <c r="P431" s="3">
        <f>(N431-5.0936)/0.7735</f>
        <v>9.8337427278603737</v>
      </c>
      <c r="Q431" s="1" t="s">
        <v>423</v>
      </c>
      <c r="U431" s="3">
        <v>12.7</v>
      </c>
    </row>
    <row r="432" spans="1:23" x14ac:dyDescent="0.2">
      <c r="A432" s="1" t="s">
        <v>106</v>
      </c>
      <c r="C432" s="1" t="s">
        <v>107</v>
      </c>
      <c r="D432" s="1" t="s">
        <v>93</v>
      </c>
      <c r="E432" s="1" t="s">
        <v>30</v>
      </c>
      <c r="F432" s="1" t="s">
        <v>802</v>
      </c>
      <c r="H432" s="3">
        <v>292.52587319243599</v>
      </c>
      <c r="I432" s="3">
        <v>0.28202019404025702</v>
      </c>
      <c r="J432" s="3">
        <v>292.52587319243599</v>
      </c>
      <c r="K432" s="3">
        <v>0.28202019404025702</v>
      </c>
      <c r="L432" s="1" t="s">
        <v>31</v>
      </c>
      <c r="Q432" s="1" t="s">
        <v>32</v>
      </c>
      <c r="S432" s="5">
        <v>0.707789</v>
      </c>
      <c r="U432" s="3">
        <v>4.59</v>
      </c>
      <c r="V432" s="3">
        <v>-2.91</v>
      </c>
      <c r="W432" s="1" t="s">
        <v>33</v>
      </c>
    </row>
    <row r="433" spans="1:31" x14ac:dyDescent="0.2">
      <c r="A433" s="1" t="s">
        <v>106</v>
      </c>
      <c r="C433" s="1" t="s">
        <v>590</v>
      </c>
      <c r="D433" s="1" t="s">
        <v>93</v>
      </c>
      <c r="E433" s="1" t="s">
        <v>30</v>
      </c>
      <c r="F433" s="1" t="s">
        <v>802</v>
      </c>
      <c r="H433" s="3">
        <v>292.52587319243599</v>
      </c>
      <c r="I433" s="3">
        <v>0.28202019404025702</v>
      </c>
      <c r="J433" s="3">
        <v>292.52587319243599</v>
      </c>
      <c r="K433" s="3">
        <v>0.28202019404025702</v>
      </c>
      <c r="L433" s="1" t="s">
        <v>31</v>
      </c>
      <c r="Q433" s="1" t="s">
        <v>32</v>
      </c>
      <c r="U433" s="3">
        <v>4.6100000000000003</v>
      </c>
      <c r="V433" s="3">
        <v>-3.22</v>
      </c>
    </row>
    <row r="434" spans="1:31" x14ac:dyDescent="0.2">
      <c r="A434" s="1" t="s">
        <v>429</v>
      </c>
      <c r="B434" s="1">
        <v>101</v>
      </c>
      <c r="C434" s="1" t="s">
        <v>430</v>
      </c>
      <c r="D434" s="1" t="s">
        <v>93</v>
      </c>
      <c r="E434" s="1" t="s">
        <v>804</v>
      </c>
      <c r="F434" s="1" t="s">
        <v>800</v>
      </c>
      <c r="H434" s="3">
        <v>292.37635150166898</v>
      </c>
      <c r="I434" s="3">
        <v>0.379215484083198</v>
      </c>
      <c r="J434" s="3">
        <v>292.37635150166898</v>
      </c>
      <c r="K434" s="3">
        <v>0.379215484083198</v>
      </c>
      <c r="L434" s="1" t="s">
        <v>422</v>
      </c>
      <c r="M434" s="1" t="s">
        <v>694</v>
      </c>
      <c r="N434" s="3">
        <v>12.79</v>
      </c>
      <c r="O434" s="3">
        <v>0.3</v>
      </c>
      <c r="P434" s="3">
        <f>(N434-5.0936)/0.7735</f>
        <v>9.9500969618616661</v>
      </c>
      <c r="Q434" s="1" t="s">
        <v>423</v>
      </c>
      <c r="U434" s="3">
        <v>12.79</v>
      </c>
    </row>
    <row r="435" spans="1:31" x14ac:dyDescent="0.2">
      <c r="A435" s="1" t="s">
        <v>429</v>
      </c>
      <c r="B435" s="1">
        <v>102</v>
      </c>
      <c r="C435" s="1" t="s">
        <v>431</v>
      </c>
      <c r="D435" s="1" t="s">
        <v>93</v>
      </c>
      <c r="E435" s="1" t="s">
        <v>804</v>
      </c>
      <c r="F435" s="1" t="s">
        <v>800</v>
      </c>
      <c r="H435" s="3">
        <v>292.37635150166898</v>
      </c>
      <c r="I435" s="3">
        <v>0.379215484083198</v>
      </c>
      <c r="J435" s="3">
        <v>292.37635150166898</v>
      </c>
      <c r="K435" s="3">
        <v>0.379215484083198</v>
      </c>
      <c r="L435" s="1" t="s">
        <v>427</v>
      </c>
      <c r="M435" s="1" t="s">
        <v>694</v>
      </c>
      <c r="N435" s="3">
        <v>12.61</v>
      </c>
      <c r="O435" s="3">
        <v>0.3</v>
      </c>
      <c r="P435" s="3">
        <f>(N435-5.0936)/0.7735</f>
        <v>9.7173884938590813</v>
      </c>
      <c r="Q435" s="1" t="s">
        <v>423</v>
      </c>
      <c r="U435" s="3">
        <v>12.61</v>
      </c>
    </row>
    <row r="436" spans="1:31" x14ac:dyDescent="0.2">
      <c r="A436" s="1" t="s">
        <v>248</v>
      </c>
      <c r="C436" s="1" t="s">
        <v>458</v>
      </c>
      <c r="D436" s="1" t="s">
        <v>93</v>
      </c>
      <c r="E436" s="1" t="s">
        <v>259</v>
      </c>
      <c r="F436" s="1" t="s">
        <v>800</v>
      </c>
      <c r="H436" s="3">
        <v>292.37635150166898</v>
      </c>
      <c r="I436" s="3">
        <v>0.379215484083198</v>
      </c>
      <c r="J436" s="3">
        <v>292.37635150166898</v>
      </c>
      <c r="K436" s="3">
        <v>0.379215484083198</v>
      </c>
      <c r="L436" s="1" t="s">
        <v>260</v>
      </c>
      <c r="M436" s="1" t="s">
        <v>751</v>
      </c>
      <c r="N436" s="3">
        <v>10.3</v>
      </c>
      <c r="O436" s="3">
        <v>0.25</v>
      </c>
      <c r="P436" s="3">
        <f>(N436-5.0936)/0.7735</f>
        <v>6.7309631544925672</v>
      </c>
      <c r="Q436" s="1" t="s">
        <v>261</v>
      </c>
    </row>
    <row r="437" spans="1:31" x14ac:dyDescent="0.2">
      <c r="A437" s="1" t="s">
        <v>248</v>
      </c>
      <c r="C437" s="1" t="s">
        <v>459</v>
      </c>
      <c r="D437" s="1" t="s">
        <v>93</v>
      </c>
      <c r="E437" s="1" t="s">
        <v>259</v>
      </c>
      <c r="F437" s="1" t="s">
        <v>800</v>
      </c>
      <c r="H437" s="3">
        <v>292.37635150166898</v>
      </c>
      <c r="I437" s="3">
        <v>0.379215484083198</v>
      </c>
      <c r="J437" s="3">
        <v>292.37635150166898</v>
      </c>
      <c r="K437" s="3">
        <v>0.379215484083198</v>
      </c>
      <c r="L437" s="1" t="s">
        <v>260</v>
      </c>
      <c r="M437" s="1" t="s">
        <v>751</v>
      </c>
      <c r="N437" s="3">
        <v>10.1</v>
      </c>
      <c r="O437" s="3">
        <v>0.25</v>
      </c>
      <c r="P437" s="3">
        <f>(N437-5.0936)/0.7735</f>
        <v>6.4723981900452481</v>
      </c>
      <c r="Q437" s="1" t="s">
        <v>261</v>
      </c>
      <c r="X437" s="4"/>
      <c r="Y437" s="4"/>
      <c r="Z437" s="4"/>
      <c r="AA437" s="4"/>
      <c r="AB437" s="4"/>
      <c r="AC437" s="4"/>
      <c r="AE437" s="3"/>
    </row>
    <row r="438" spans="1:31" x14ac:dyDescent="0.2">
      <c r="A438" s="1" t="s">
        <v>248</v>
      </c>
      <c r="C438" s="1" t="s">
        <v>410</v>
      </c>
      <c r="D438" s="1" t="s">
        <v>93</v>
      </c>
      <c r="F438" s="1" t="s">
        <v>800</v>
      </c>
      <c r="H438" s="3">
        <v>292.37635150166898</v>
      </c>
      <c r="I438" s="3">
        <v>0.379215484083198</v>
      </c>
      <c r="J438" s="3">
        <v>292.37635150166898</v>
      </c>
      <c r="K438" s="3">
        <v>0.379215484083198</v>
      </c>
      <c r="L438" s="1" t="s">
        <v>411</v>
      </c>
      <c r="Q438" s="1" t="s">
        <v>238</v>
      </c>
      <c r="U438" s="3">
        <v>1.3</v>
      </c>
      <c r="V438" s="3">
        <v>-2.5</v>
      </c>
      <c r="X438" s="4"/>
      <c r="Y438" s="4"/>
      <c r="Z438" s="4"/>
      <c r="AA438" s="4"/>
      <c r="AB438" s="4"/>
      <c r="AC438" s="4"/>
      <c r="AE438" s="3"/>
    </row>
    <row r="439" spans="1:31" x14ac:dyDescent="0.2">
      <c r="A439" s="1" t="s">
        <v>248</v>
      </c>
      <c r="C439" s="1" t="s">
        <v>412</v>
      </c>
      <c r="D439" s="1" t="s">
        <v>93</v>
      </c>
      <c r="F439" s="1" t="s">
        <v>800</v>
      </c>
      <c r="H439" s="3">
        <v>292.37635150166898</v>
      </c>
      <c r="I439" s="3">
        <v>0.379215484083198</v>
      </c>
      <c r="J439" s="3">
        <v>292.37635150166898</v>
      </c>
      <c r="K439" s="3">
        <v>0.379215484083198</v>
      </c>
      <c r="L439" s="1" t="s">
        <v>411</v>
      </c>
      <c r="Q439" s="1" t="s">
        <v>238</v>
      </c>
      <c r="U439" s="3">
        <v>2.8</v>
      </c>
      <c r="V439" s="3">
        <v>-3.1</v>
      </c>
      <c r="X439" s="4"/>
      <c r="Y439" s="4"/>
      <c r="Z439" s="4"/>
      <c r="AA439" s="4"/>
      <c r="AB439" s="4"/>
      <c r="AC439" s="4"/>
      <c r="AE439" s="3"/>
    </row>
    <row r="440" spans="1:31" x14ac:dyDescent="0.2">
      <c r="A440" s="1" t="s">
        <v>248</v>
      </c>
      <c r="C440" s="1" t="s">
        <v>249</v>
      </c>
      <c r="D440" s="1" t="s">
        <v>93</v>
      </c>
      <c r="F440" s="1" t="s">
        <v>800</v>
      </c>
      <c r="H440" s="3">
        <v>292.37635150166898</v>
      </c>
      <c r="I440" s="3">
        <v>0.379215484083198</v>
      </c>
      <c r="J440" s="3">
        <v>292.37635150166898</v>
      </c>
      <c r="K440" s="3">
        <v>0.379215484083198</v>
      </c>
      <c r="L440" s="1" t="s">
        <v>237</v>
      </c>
      <c r="Q440" s="1" t="s">
        <v>238</v>
      </c>
      <c r="S440" s="5">
        <v>0.70779899999999996</v>
      </c>
      <c r="T440" s="2">
        <v>1.4E-5</v>
      </c>
      <c r="U440" s="3">
        <v>4.9000000000000004</v>
      </c>
      <c r="V440" s="3">
        <v>-2.2999999999999998</v>
      </c>
      <c r="X440" s="4"/>
      <c r="Y440" s="4"/>
      <c r="Z440" s="4"/>
      <c r="AA440" s="4"/>
      <c r="AB440" s="4"/>
      <c r="AC440" s="4"/>
      <c r="AE440" s="3"/>
    </row>
    <row r="441" spans="1:31" x14ac:dyDescent="0.2">
      <c r="A441" s="1" t="s">
        <v>248</v>
      </c>
      <c r="C441" s="1" t="s">
        <v>250</v>
      </c>
      <c r="D441" s="1" t="s">
        <v>93</v>
      </c>
      <c r="F441" s="1" t="s">
        <v>800</v>
      </c>
      <c r="H441" s="3">
        <v>292.37635150166898</v>
      </c>
      <c r="I441" s="3">
        <v>0.379215484083198</v>
      </c>
      <c r="J441" s="3">
        <v>292.37635150166898</v>
      </c>
      <c r="K441" s="3">
        <v>0.379215484083198</v>
      </c>
      <c r="L441" s="1" t="s">
        <v>237</v>
      </c>
      <c r="Q441" s="1" t="s">
        <v>238</v>
      </c>
      <c r="S441" s="5">
        <v>0.70780600000000005</v>
      </c>
      <c r="T441" s="2">
        <v>1.4E-5</v>
      </c>
      <c r="U441" s="3">
        <v>5</v>
      </c>
      <c r="V441" s="3">
        <v>-2.2999999999999998</v>
      </c>
      <c r="X441" s="4"/>
      <c r="Y441" s="4"/>
      <c r="Z441" s="4"/>
      <c r="AA441" s="4"/>
      <c r="AB441" s="4"/>
      <c r="AC441" s="4"/>
    </row>
    <row r="442" spans="1:31" x14ac:dyDescent="0.2">
      <c r="A442" s="1" t="s">
        <v>248</v>
      </c>
      <c r="C442" s="1" t="s">
        <v>251</v>
      </c>
      <c r="D442" s="1" t="s">
        <v>93</v>
      </c>
      <c r="F442" s="1" t="s">
        <v>800</v>
      </c>
      <c r="H442" s="3">
        <v>292.37635150166898</v>
      </c>
      <c r="I442" s="3">
        <v>0.379215484083198</v>
      </c>
      <c r="J442" s="3">
        <v>292.37635150166898</v>
      </c>
      <c r="K442" s="3">
        <v>0.379215484083198</v>
      </c>
      <c r="L442" s="1" t="s">
        <v>252</v>
      </c>
      <c r="Q442" s="1" t="s">
        <v>238</v>
      </c>
      <c r="S442" s="5">
        <v>0.70780299999999996</v>
      </c>
      <c r="T442" s="2">
        <v>1.4E-5</v>
      </c>
      <c r="U442" s="3">
        <v>4.5999999999999996</v>
      </c>
      <c r="V442" s="3">
        <v>-1.9</v>
      </c>
      <c r="X442" s="4"/>
      <c r="Y442" s="4"/>
      <c r="Z442" s="4"/>
      <c r="AA442" s="4"/>
      <c r="AB442" s="4"/>
      <c r="AC442" s="4"/>
    </row>
    <row r="443" spans="1:31" x14ac:dyDescent="0.2">
      <c r="A443" s="1" t="s">
        <v>248</v>
      </c>
      <c r="C443" s="1" t="s">
        <v>253</v>
      </c>
      <c r="D443" s="1" t="s">
        <v>93</v>
      </c>
      <c r="F443" s="1" t="s">
        <v>800</v>
      </c>
      <c r="H443" s="3">
        <v>292.37635150166898</v>
      </c>
      <c r="I443" s="3">
        <v>0.379215484083198</v>
      </c>
      <c r="J443" s="3">
        <v>292.37635150166898</v>
      </c>
      <c r="K443" s="3">
        <v>0.379215484083198</v>
      </c>
      <c r="L443" s="1" t="s">
        <v>240</v>
      </c>
      <c r="Q443" s="1" t="s">
        <v>238</v>
      </c>
      <c r="S443" s="5">
        <v>0.70780100000000001</v>
      </c>
      <c r="T443" s="2">
        <v>1.4E-5</v>
      </c>
      <c r="U443" s="3">
        <v>4.9000000000000004</v>
      </c>
      <c r="V443" s="3">
        <v>-1.4</v>
      </c>
      <c r="X443" s="4"/>
      <c r="Y443" s="4"/>
      <c r="Z443" s="4"/>
      <c r="AA443" s="4"/>
      <c r="AB443" s="4"/>
      <c r="AC443" s="4"/>
    </row>
    <row r="444" spans="1:31" x14ac:dyDescent="0.2">
      <c r="A444" s="1" t="s">
        <v>523</v>
      </c>
      <c r="C444" s="1" t="s">
        <v>523</v>
      </c>
      <c r="D444" s="1" t="s">
        <v>93</v>
      </c>
      <c r="G444" s="3">
        <v>292.31</v>
      </c>
      <c r="J444" s="3">
        <v>292.31</v>
      </c>
      <c r="L444" s="1" t="s">
        <v>524</v>
      </c>
      <c r="M444" s="1" t="s">
        <v>750</v>
      </c>
      <c r="N444" s="3">
        <v>11.09</v>
      </c>
      <c r="O444" s="3">
        <v>1.5</v>
      </c>
      <c r="P444" s="3">
        <f t="shared" ref="P444:P449" si="7">(N444-5.0936)/0.7735</f>
        <v>7.7522947640594699</v>
      </c>
      <c r="Q444" s="1" t="s">
        <v>468</v>
      </c>
      <c r="U444" s="3">
        <v>5.05</v>
      </c>
      <c r="V444" s="3">
        <v>-2.11</v>
      </c>
      <c r="X444" s="4"/>
      <c r="Y444" s="4"/>
      <c r="Z444" s="4"/>
      <c r="AA444" s="4"/>
      <c r="AB444" s="4"/>
      <c r="AC444" s="4"/>
    </row>
    <row r="445" spans="1:31" x14ac:dyDescent="0.2">
      <c r="A445" s="1" t="s">
        <v>525</v>
      </c>
      <c r="C445" s="1" t="s">
        <v>525</v>
      </c>
      <c r="D445" s="1" t="s">
        <v>93</v>
      </c>
      <c r="G445" s="3">
        <v>292.31</v>
      </c>
      <c r="J445" s="3">
        <v>292.31</v>
      </c>
      <c r="L445" s="1" t="s">
        <v>524</v>
      </c>
      <c r="M445" s="1" t="s">
        <v>750</v>
      </c>
      <c r="N445" s="3">
        <v>17.5</v>
      </c>
      <c r="O445" s="3">
        <v>3</v>
      </c>
      <c r="P445" s="3">
        <f t="shared" si="7"/>
        <v>16.039301874595992</v>
      </c>
      <c r="Q445" s="1" t="s">
        <v>468</v>
      </c>
      <c r="U445" s="3">
        <v>5.05</v>
      </c>
      <c r="V445" s="3">
        <v>-2.11</v>
      </c>
    </row>
    <row r="446" spans="1:31" x14ac:dyDescent="0.2">
      <c r="A446" s="1" t="s">
        <v>526</v>
      </c>
      <c r="C446" s="1" t="s">
        <v>526</v>
      </c>
      <c r="D446" s="1" t="s">
        <v>93</v>
      </c>
      <c r="G446" s="3">
        <v>292.31</v>
      </c>
      <c r="J446" s="3">
        <v>292.31</v>
      </c>
      <c r="L446" s="1" t="s">
        <v>524</v>
      </c>
      <c r="M446" s="1" t="s">
        <v>750</v>
      </c>
      <c r="N446" s="3">
        <v>10.55</v>
      </c>
      <c r="O446" s="3">
        <v>1.5</v>
      </c>
      <c r="P446" s="3">
        <f t="shared" si="7"/>
        <v>7.0541693600517137</v>
      </c>
      <c r="Q446" s="1" t="s">
        <v>468</v>
      </c>
      <c r="U446" s="3">
        <v>5.05</v>
      </c>
      <c r="V446" s="3">
        <v>-2.11</v>
      </c>
    </row>
    <row r="447" spans="1:31" x14ac:dyDescent="0.2">
      <c r="A447" s="1" t="s">
        <v>527</v>
      </c>
      <c r="C447" s="1" t="s">
        <v>527</v>
      </c>
      <c r="D447" s="1" t="s">
        <v>93</v>
      </c>
      <c r="G447" s="3">
        <v>292.31</v>
      </c>
      <c r="J447" s="3">
        <v>292.31</v>
      </c>
      <c r="L447" s="1" t="s">
        <v>524</v>
      </c>
      <c r="M447" s="1" t="s">
        <v>750</v>
      </c>
      <c r="N447" s="3">
        <v>11.88</v>
      </c>
      <c r="O447" s="3">
        <v>1.5</v>
      </c>
      <c r="P447" s="3">
        <f t="shared" si="7"/>
        <v>8.7736263736263744</v>
      </c>
      <c r="Q447" s="1" t="s">
        <v>468</v>
      </c>
      <c r="U447" s="3">
        <v>5.47</v>
      </c>
      <c r="V447" s="3">
        <v>-2.3199999999999998</v>
      </c>
    </row>
    <row r="448" spans="1:31" x14ac:dyDescent="0.2">
      <c r="A448" s="1" t="s">
        <v>420</v>
      </c>
      <c r="B448" s="1">
        <v>97</v>
      </c>
      <c r="C448" s="1" t="s">
        <v>421</v>
      </c>
      <c r="D448" s="1" t="s">
        <v>93</v>
      </c>
      <c r="E448" s="1" t="s">
        <v>804</v>
      </c>
      <c r="F448" s="1" t="s">
        <v>800</v>
      </c>
      <c r="H448" s="3">
        <v>292.27635150166901</v>
      </c>
      <c r="I448" s="3">
        <v>0.3</v>
      </c>
      <c r="J448" s="3">
        <v>292.27635150166901</v>
      </c>
      <c r="K448" s="3">
        <v>0.3</v>
      </c>
      <c r="L448" s="1" t="s">
        <v>422</v>
      </c>
      <c r="M448" s="1" t="s">
        <v>694</v>
      </c>
      <c r="N448" s="3">
        <v>11.69</v>
      </c>
      <c r="O448" s="3">
        <v>0.3</v>
      </c>
      <c r="P448" s="3">
        <f t="shared" si="7"/>
        <v>8.527989657401422</v>
      </c>
      <c r="Q448" s="1" t="s">
        <v>423</v>
      </c>
      <c r="U448" s="3">
        <v>11.69</v>
      </c>
    </row>
    <row r="449" spans="1:23" x14ac:dyDescent="0.2">
      <c r="A449" s="1" t="s">
        <v>420</v>
      </c>
      <c r="B449" s="1">
        <v>98</v>
      </c>
      <c r="C449" s="1" t="s">
        <v>424</v>
      </c>
      <c r="D449" s="1" t="s">
        <v>93</v>
      </c>
      <c r="E449" s="1" t="s">
        <v>804</v>
      </c>
      <c r="F449" s="1" t="s">
        <v>800</v>
      </c>
      <c r="H449" s="3">
        <v>292.27635150166901</v>
      </c>
      <c r="I449" s="3">
        <v>0.38</v>
      </c>
      <c r="J449" s="3">
        <v>292.27635150166901</v>
      </c>
      <c r="K449" s="3">
        <v>0.38</v>
      </c>
      <c r="L449" s="1" t="s">
        <v>422</v>
      </c>
      <c r="M449" s="1" t="s">
        <v>694</v>
      </c>
      <c r="N449" s="3">
        <v>12.87</v>
      </c>
      <c r="O449" s="3">
        <v>0.3</v>
      </c>
      <c r="P449" s="3">
        <f t="shared" si="7"/>
        <v>10.053522947640595</v>
      </c>
      <c r="Q449" s="1" t="s">
        <v>423</v>
      </c>
      <c r="U449" s="3">
        <v>12.87</v>
      </c>
    </row>
    <row r="450" spans="1:23" x14ac:dyDescent="0.2">
      <c r="A450" s="1" t="s">
        <v>403</v>
      </c>
      <c r="C450" s="1" t="s">
        <v>403</v>
      </c>
      <c r="D450" s="1" t="s">
        <v>29</v>
      </c>
      <c r="E450" s="1" t="s">
        <v>878</v>
      </c>
      <c r="F450" s="1" t="s">
        <v>853</v>
      </c>
      <c r="H450" s="3">
        <v>292.20740000000001</v>
      </c>
      <c r="I450" s="3">
        <v>0.68632110000000002</v>
      </c>
      <c r="J450" s="3">
        <v>292.20740000000001</v>
      </c>
      <c r="K450" s="3">
        <v>0.68632110000000002</v>
      </c>
      <c r="Q450" s="1" t="s">
        <v>133</v>
      </c>
      <c r="R450" s="5">
        <v>0.70791999999999999</v>
      </c>
      <c r="S450" s="5">
        <v>0.70790900000000001</v>
      </c>
      <c r="T450" s="2">
        <v>6.0000000000000002E-6</v>
      </c>
      <c r="U450" s="3">
        <v>4.34</v>
      </c>
      <c r="V450" s="3">
        <v>-1.45</v>
      </c>
    </row>
    <row r="451" spans="1:23" x14ac:dyDescent="0.2">
      <c r="A451" s="1" t="s">
        <v>104</v>
      </c>
      <c r="C451" s="1" t="s">
        <v>632</v>
      </c>
      <c r="D451" s="1" t="s">
        <v>93</v>
      </c>
      <c r="E451" s="1" t="s">
        <v>30</v>
      </c>
      <c r="F451" s="1" t="s">
        <v>802</v>
      </c>
      <c r="H451" s="3">
        <v>292.18418242491703</v>
      </c>
      <c r="I451" s="3">
        <v>0.30455158826560902</v>
      </c>
      <c r="J451" s="3">
        <v>292.18418242491703</v>
      </c>
      <c r="K451" s="3">
        <v>0.30455158826560902</v>
      </c>
      <c r="L451" s="1" t="s">
        <v>31</v>
      </c>
      <c r="Q451" s="1" t="s">
        <v>32</v>
      </c>
      <c r="U451" s="3">
        <v>5.45</v>
      </c>
      <c r="V451" s="3">
        <v>-3.13</v>
      </c>
    </row>
    <row r="452" spans="1:23" x14ac:dyDescent="0.2">
      <c r="A452" s="1" t="s">
        <v>104</v>
      </c>
      <c r="C452" s="1" t="s">
        <v>105</v>
      </c>
      <c r="D452" s="1" t="s">
        <v>93</v>
      </c>
      <c r="E452" s="1" t="s">
        <v>30</v>
      </c>
      <c r="F452" s="1" t="s">
        <v>802</v>
      </c>
      <c r="H452" s="3">
        <v>292.18418242491703</v>
      </c>
      <c r="I452" s="3">
        <v>0.30455158826560902</v>
      </c>
      <c r="J452" s="3">
        <v>292.18418242491703</v>
      </c>
      <c r="K452" s="3">
        <v>0.30455158826560902</v>
      </c>
      <c r="L452" s="1" t="s">
        <v>31</v>
      </c>
      <c r="Q452" s="1" t="s">
        <v>32</v>
      </c>
      <c r="S452" s="5">
        <v>0.70775100000000002</v>
      </c>
      <c r="U452" s="3">
        <v>5.31</v>
      </c>
      <c r="V452" s="3">
        <v>-3.09</v>
      </c>
      <c r="W452" s="1" t="s">
        <v>33</v>
      </c>
    </row>
    <row r="453" spans="1:23" x14ac:dyDescent="0.2">
      <c r="A453" s="1" t="s">
        <v>619</v>
      </c>
      <c r="C453" s="1" t="s">
        <v>620</v>
      </c>
      <c r="D453" s="1" t="s">
        <v>93</v>
      </c>
      <c r="E453" s="1" t="s">
        <v>30</v>
      </c>
      <c r="F453" s="1" t="s">
        <v>802</v>
      </c>
      <c r="G453" s="3">
        <v>291.89999999999998</v>
      </c>
      <c r="J453" s="3">
        <v>291.89999999999998</v>
      </c>
      <c r="L453" s="1" t="s">
        <v>621</v>
      </c>
      <c r="Q453" s="1" t="s">
        <v>32</v>
      </c>
      <c r="U453" s="3">
        <v>4.45</v>
      </c>
      <c r="V453" s="3">
        <v>-3.69</v>
      </c>
    </row>
    <row r="454" spans="1:23" x14ac:dyDescent="0.2">
      <c r="A454" s="1" t="s">
        <v>208</v>
      </c>
      <c r="C454" s="1" t="s">
        <v>208</v>
      </c>
      <c r="D454" s="1" t="s">
        <v>93</v>
      </c>
      <c r="E454" s="1" t="s">
        <v>689</v>
      </c>
      <c r="F454" s="1" t="s">
        <v>802</v>
      </c>
      <c r="H454" s="3">
        <v>291.82428253615097</v>
      </c>
      <c r="I454" s="3">
        <v>0.61657804063751698</v>
      </c>
      <c r="J454" s="3">
        <v>291.82428253615097</v>
      </c>
      <c r="K454" s="3">
        <v>0.61657804063751698</v>
      </c>
      <c r="L454" s="1" t="s">
        <v>690</v>
      </c>
      <c r="Q454" s="1" t="s">
        <v>26</v>
      </c>
      <c r="R454" s="5">
        <v>0.70750000000000002</v>
      </c>
      <c r="S454" s="5">
        <v>0.70750599999999997</v>
      </c>
      <c r="T454" s="2">
        <v>9.9999999999999995E-7</v>
      </c>
      <c r="U454" s="3">
        <v>2.21</v>
      </c>
      <c r="V454" s="3">
        <v>-7.18</v>
      </c>
    </row>
    <row r="455" spans="1:23" x14ac:dyDescent="0.2">
      <c r="A455" s="1" t="s">
        <v>245</v>
      </c>
      <c r="C455" s="1" t="s">
        <v>413</v>
      </c>
      <c r="D455" s="1" t="s">
        <v>93</v>
      </c>
      <c r="F455" s="1" t="s">
        <v>800</v>
      </c>
      <c r="H455" s="3">
        <v>291.81182424916602</v>
      </c>
      <c r="I455" s="3">
        <v>0.39443319555224798</v>
      </c>
      <c r="J455" s="3">
        <v>291.81182424916602</v>
      </c>
      <c r="K455" s="3">
        <v>0.39443319555224798</v>
      </c>
      <c r="L455" s="1" t="s">
        <v>414</v>
      </c>
      <c r="Q455" s="1" t="s">
        <v>238</v>
      </c>
      <c r="U455" s="3">
        <v>0.5</v>
      </c>
      <c r="V455" s="3">
        <v>-0.7</v>
      </c>
    </row>
    <row r="456" spans="1:23" x14ac:dyDescent="0.2">
      <c r="A456" s="1" t="s">
        <v>245</v>
      </c>
      <c r="C456" s="1" t="s">
        <v>480</v>
      </c>
      <c r="D456" s="1" t="s">
        <v>93</v>
      </c>
      <c r="F456" s="1" t="s">
        <v>800</v>
      </c>
      <c r="H456" s="3">
        <v>291.81182424916602</v>
      </c>
      <c r="I456" s="3">
        <v>0.39443319555224798</v>
      </c>
      <c r="J456" s="3">
        <v>291.81182424916602</v>
      </c>
      <c r="K456" s="3">
        <v>0.39443319555224798</v>
      </c>
      <c r="L456" s="1" t="s">
        <v>414</v>
      </c>
      <c r="Q456" s="1" t="s">
        <v>238</v>
      </c>
      <c r="U456" s="3">
        <v>0.7</v>
      </c>
      <c r="V456" s="3">
        <v>-1.3</v>
      </c>
    </row>
    <row r="457" spans="1:23" x14ac:dyDescent="0.2">
      <c r="A457" s="1" t="s">
        <v>245</v>
      </c>
      <c r="C457" s="1" t="s">
        <v>246</v>
      </c>
      <c r="D457" s="1" t="s">
        <v>93</v>
      </c>
      <c r="F457" s="1" t="s">
        <v>800</v>
      </c>
      <c r="H457" s="3">
        <v>291.81182424916602</v>
      </c>
      <c r="I457" s="3">
        <v>0.39443319555224798</v>
      </c>
      <c r="J457" s="3">
        <v>291.81182424916602</v>
      </c>
      <c r="K457" s="3">
        <v>0.39443319555224798</v>
      </c>
      <c r="L457" s="1" t="s">
        <v>247</v>
      </c>
      <c r="Q457" s="1" t="s">
        <v>238</v>
      </c>
      <c r="S457" s="5">
        <v>0.70781700000000003</v>
      </c>
      <c r="T457" s="2">
        <v>1.4E-5</v>
      </c>
      <c r="U457" s="3">
        <v>3.3</v>
      </c>
      <c r="V457" s="3">
        <v>-0.5</v>
      </c>
    </row>
    <row r="458" spans="1:23" x14ac:dyDescent="0.2">
      <c r="A458" s="1" t="s">
        <v>102</v>
      </c>
      <c r="C458" s="1" t="s">
        <v>549</v>
      </c>
      <c r="D458" s="1" t="s">
        <v>93</v>
      </c>
      <c r="E458" s="1" t="s">
        <v>30</v>
      </c>
      <c r="F458" s="1" t="s">
        <v>802</v>
      </c>
      <c r="H458" s="3">
        <v>291.50117908787502</v>
      </c>
      <c r="I458" s="3">
        <v>0.32413730062239898</v>
      </c>
      <c r="J458" s="3">
        <v>291.50117908787502</v>
      </c>
      <c r="K458" s="3">
        <v>0.32413730062239898</v>
      </c>
      <c r="L458" s="1" t="s">
        <v>550</v>
      </c>
      <c r="Q458" s="1" t="s">
        <v>32</v>
      </c>
      <c r="U458" s="3">
        <v>4.1500000000000004</v>
      </c>
      <c r="V458" s="3">
        <v>-3.28</v>
      </c>
    </row>
    <row r="459" spans="1:23" x14ac:dyDescent="0.2">
      <c r="A459" s="1" t="s">
        <v>102</v>
      </c>
      <c r="C459" s="1" t="s">
        <v>551</v>
      </c>
      <c r="D459" s="1" t="s">
        <v>93</v>
      </c>
      <c r="E459" s="1" t="s">
        <v>30</v>
      </c>
      <c r="F459" s="1" t="s">
        <v>802</v>
      </c>
      <c r="H459" s="3">
        <v>291.50117908787502</v>
      </c>
      <c r="I459" s="3">
        <v>0.32413730062239898</v>
      </c>
      <c r="J459" s="3">
        <v>291.50117908787502</v>
      </c>
      <c r="K459" s="3">
        <v>0.32413730062239898</v>
      </c>
      <c r="L459" s="1" t="s">
        <v>550</v>
      </c>
      <c r="Q459" s="1" t="s">
        <v>32</v>
      </c>
      <c r="S459" s="5">
        <v>0.70775699999999997</v>
      </c>
      <c r="U459" s="3">
        <v>4.2</v>
      </c>
      <c r="V459" s="3">
        <v>-4.1900000000000004</v>
      </c>
      <c r="W459" s="1" t="s">
        <v>33</v>
      </c>
    </row>
    <row r="460" spans="1:23" x14ac:dyDescent="0.2">
      <c r="A460" s="1" t="s">
        <v>102</v>
      </c>
      <c r="C460" s="1" t="s">
        <v>622</v>
      </c>
      <c r="D460" s="1" t="s">
        <v>93</v>
      </c>
      <c r="E460" s="1" t="s">
        <v>30</v>
      </c>
      <c r="F460" s="1" t="s">
        <v>802</v>
      </c>
      <c r="H460" s="3">
        <v>291.50117908787502</v>
      </c>
      <c r="I460" s="3">
        <v>0.32413730062239898</v>
      </c>
      <c r="J460" s="3">
        <v>291.50117908787502</v>
      </c>
      <c r="K460" s="3">
        <v>0.32413730062239898</v>
      </c>
      <c r="L460" s="1" t="s">
        <v>550</v>
      </c>
      <c r="Q460" s="1" t="s">
        <v>32</v>
      </c>
      <c r="S460" s="5">
        <v>0.70775100000000002</v>
      </c>
      <c r="U460" s="3">
        <v>4.0999999999999996</v>
      </c>
      <c r="V460" s="3">
        <v>-3.44</v>
      </c>
      <c r="W460" s="1" t="s">
        <v>33</v>
      </c>
    </row>
    <row r="461" spans="1:23" x14ac:dyDescent="0.2">
      <c r="A461" s="1" t="s">
        <v>102</v>
      </c>
      <c r="C461" s="1" t="s">
        <v>552</v>
      </c>
      <c r="D461" s="1" t="s">
        <v>93</v>
      </c>
      <c r="E461" s="1" t="s">
        <v>30</v>
      </c>
      <c r="F461" s="1" t="s">
        <v>802</v>
      </c>
      <c r="H461" s="3">
        <v>291.50117908787502</v>
      </c>
      <c r="I461" s="3">
        <v>0.32413730062239898</v>
      </c>
      <c r="J461" s="3">
        <v>291.50117908787502</v>
      </c>
      <c r="K461" s="3">
        <v>0.32413730062239898</v>
      </c>
      <c r="L461" s="1" t="s">
        <v>553</v>
      </c>
      <c r="Q461" s="1" t="s">
        <v>32</v>
      </c>
      <c r="U461" s="3">
        <v>4.91</v>
      </c>
      <c r="V461" s="3">
        <v>-3.64</v>
      </c>
    </row>
    <row r="462" spans="1:23" x14ac:dyDescent="0.2">
      <c r="A462" s="1" t="s">
        <v>102</v>
      </c>
      <c r="C462" s="1" t="s">
        <v>641</v>
      </c>
      <c r="D462" s="1" t="s">
        <v>93</v>
      </c>
      <c r="E462" s="1" t="s">
        <v>30</v>
      </c>
      <c r="F462" s="1" t="s">
        <v>802</v>
      </c>
      <c r="H462" s="3">
        <v>291.50117908787502</v>
      </c>
      <c r="I462" s="3">
        <v>0.32413730062239898</v>
      </c>
      <c r="J462" s="3">
        <v>291.50117908787502</v>
      </c>
      <c r="K462" s="3">
        <v>0.32413730062239898</v>
      </c>
      <c r="L462" s="1" t="s">
        <v>553</v>
      </c>
      <c r="Q462" s="1" t="s">
        <v>32</v>
      </c>
      <c r="S462" s="5">
        <v>0.70784999999999998</v>
      </c>
      <c r="U462" s="3">
        <v>5.13</v>
      </c>
      <c r="V462" s="3">
        <v>-3.53</v>
      </c>
      <c r="W462" s="1" t="s">
        <v>444</v>
      </c>
    </row>
    <row r="463" spans="1:23" x14ac:dyDescent="0.2">
      <c r="A463" s="1" t="s">
        <v>102</v>
      </c>
      <c r="C463" s="1" t="s">
        <v>592</v>
      </c>
      <c r="D463" s="1" t="s">
        <v>93</v>
      </c>
      <c r="E463" s="1" t="s">
        <v>30</v>
      </c>
      <c r="F463" s="1" t="s">
        <v>802</v>
      </c>
      <c r="H463" s="3">
        <v>291.50117908787502</v>
      </c>
      <c r="I463" s="3">
        <v>0.32413730062239898</v>
      </c>
      <c r="J463" s="3">
        <v>291.50117908787502</v>
      </c>
      <c r="K463" s="3">
        <v>0.32413730062239898</v>
      </c>
      <c r="L463" s="1" t="s">
        <v>553</v>
      </c>
      <c r="Q463" s="1" t="s">
        <v>32</v>
      </c>
      <c r="S463" s="5">
        <v>0.70780200000000004</v>
      </c>
      <c r="U463" s="3">
        <v>4.83</v>
      </c>
      <c r="V463" s="3">
        <v>-3.48</v>
      </c>
      <c r="W463" s="1" t="s">
        <v>444</v>
      </c>
    </row>
    <row r="464" spans="1:23" x14ac:dyDescent="0.2">
      <c r="A464" s="1" t="s">
        <v>102</v>
      </c>
      <c r="C464" s="1" t="s">
        <v>103</v>
      </c>
      <c r="D464" s="1" t="s">
        <v>93</v>
      </c>
      <c r="E464" s="1" t="s">
        <v>30</v>
      </c>
      <c r="F464" s="1" t="s">
        <v>802</v>
      </c>
      <c r="H464" s="3">
        <v>291.50117908787502</v>
      </c>
      <c r="I464" s="3">
        <v>0.32413730062239898</v>
      </c>
      <c r="J464" s="3">
        <v>291.50117908787502</v>
      </c>
      <c r="K464" s="3">
        <v>0.32413730062239898</v>
      </c>
      <c r="L464" s="1" t="s">
        <v>39</v>
      </c>
      <c r="Q464" s="1" t="s">
        <v>32</v>
      </c>
      <c r="S464" s="5">
        <v>0.70775399999999999</v>
      </c>
      <c r="U464" s="3">
        <v>4.6900000000000004</v>
      </c>
      <c r="V464" s="3">
        <v>-3.82</v>
      </c>
      <c r="W464" s="1" t="s">
        <v>33</v>
      </c>
    </row>
    <row r="465" spans="1:23" x14ac:dyDescent="0.2">
      <c r="A465" s="1" t="s">
        <v>102</v>
      </c>
      <c r="C465" s="1" t="s">
        <v>636</v>
      </c>
      <c r="D465" s="1" t="s">
        <v>93</v>
      </c>
      <c r="E465" s="1" t="s">
        <v>30</v>
      </c>
      <c r="F465" s="1" t="s">
        <v>802</v>
      </c>
      <c r="H465" s="3">
        <v>291.50117908787502</v>
      </c>
      <c r="I465" s="3">
        <v>0.32413730062239898</v>
      </c>
      <c r="J465" s="3">
        <v>291.50117908787502</v>
      </c>
      <c r="K465" s="3">
        <v>0.32413730062239898</v>
      </c>
      <c r="L465" s="1" t="s">
        <v>39</v>
      </c>
      <c r="Q465" s="1" t="s">
        <v>32</v>
      </c>
      <c r="U465" s="3">
        <v>4.6500000000000004</v>
      </c>
      <c r="V465" s="3">
        <v>-3.72</v>
      </c>
    </row>
    <row r="466" spans="1:23" x14ac:dyDescent="0.2">
      <c r="A466" s="1" t="s">
        <v>292</v>
      </c>
      <c r="C466" s="1" t="s">
        <v>293</v>
      </c>
      <c r="D466" s="1" t="s">
        <v>93</v>
      </c>
      <c r="F466" s="1" t="s">
        <v>803</v>
      </c>
      <c r="H466" s="3">
        <v>291.25397107897697</v>
      </c>
      <c r="I466" s="3">
        <v>0.37009198823487699</v>
      </c>
      <c r="J466" s="3">
        <v>291.25397107897697</v>
      </c>
      <c r="K466" s="3">
        <v>0.37009198823487699</v>
      </c>
      <c r="Q466" s="1" t="s">
        <v>120</v>
      </c>
      <c r="R466" s="5">
        <v>0.70762000000000003</v>
      </c>
      <c r="S466" s="5">
        <v>0.70762199999999997</v>
      </c>
      <c r="T466" s="2">
        <v>5.0000000000000004E-6</v>
      </c>
      <c r="U466" s="3">
        <v>4.1100000000000003</v>
      </c>
      <c r="V466" s="3">
        <v>-1</v>
      </c>
    </row>
    <row r="467" spans="1:23" x14ac:dyDescent="0.2">
      <c r="A467" s="1" t="s">
        <v>292</v>
      </c>
      <c r="C467" s="1" t="s">
        <v>294</v>
      </c>
      <c r="D467" s="1" t="s">
        <v>93</v>
      </c>
      <c r="F467" s="1" t="s">
        <v>803</v>
      </c>
      <c r="H467" s="3">
        <v>291.25397107897697</v>
      </c>
      <c r="I467" s="3">
        <v>0.37009198823487699</v>
      </c>
      <c r="J467" s="3">
        <v>291.25397107897697</v>
      </c>
      <c r="K467" s="3">
        <v>0.37009198823487699</v>
      </c>
      <c r="Q467" s="1" t="s">
        <v>120</v>
      </c>
      <c r="R467" s="5">
        <v>0.70752000000000004</v>
      </c>
      <c r="S467" s="5">
        <v>0.70752300000000001</v>
      </c>
      <c r="T467" s="2">
        <v>6.0000000000000002E-6</v>
      </c>
      <c r="U467" s="3">
        <v>5.66</v>
      </c>
      <c r="V467" s="3">
        <v>-1.04</v>
      </c>
    </row>
    <row r="468" spans="1:23" x14ac:dyDescent="0.2">
      <c r="A468" s="1" t="s">
        <v>243</v>
      </c>
      <c r="C468" s="1" t="s">
        <v>244</v>
      </c>
      <c r="D468" s="1" t="s">
        <v>93</v>
      </c>
      <c r="F468" s="1" t="s">
        <v>800</v>
      </c>
      <c r="H468" s="3">
        <v>291.24724137931003</v>
      </c>
      <c r="I468" s="3">
        <v>0.37260260284006402</v>
      </c>
      <c r="J468" s="3">
        <v>291.24724137931003</v>
      </c>
      <c r="K468" s="3">
        <v>0.37260260284006402</v>
      </c>
      <c r="L468" s="1" t="s">
        <v>240</v>
      </c>
      <c r="Q468" s="1" t="s">
        <v>238</v>
      </c>
      <c r="S468" s="5">
        <v>0.70777999999999996</v>
      </c>
      <c r="T468" s="2">
        <v>1.4E-5</v>
      </c>
      <c r="U468" s="3">
        <v>4.5999999999999996</v>
      </c>
      <c r="V468" s="3">
        <v>-2.2000000000000002</v>
      </c>
    </row>
    <row r="469" spans="1:23" x14ac:dyDescent="0.2">
      <c r="A469" s="1" t="s">
        <v>243</v>
      </c>
      <c r="C469" s="1" t="s">
        <v>417</v>
      </c>
      <c r="D469" s="1" t="s">
        <v>93</v>
      </c>
      <c r="F469" s="1" t="s">
        <v>800</v>
      </c>
      <c r="H469" s="3">
        <v>291.24724137931003</v>
      </c>
      <c r="I469" s="3">
        <v>0.37260260284006402</v>
      </c>
      <c r="J469" s="3">
        <v>291.24724137931003</v>
      </c>
      <c r="K469" s="3">
        <v>0.37260260284006402</v>
      </c>
      <c r="L469" s="1" t="s">
        <v>240</v>
      </c>
      <c r="Q469" s="1" t="s">
        <v>238</v>
      </c>
      <c r="U469" s="3">
        <v>3.1</v>
      </c>
      <c r="V469" s="3">
        <v>-1.4</v>
      </c>
    </row>
    <row r="470" spans="1:23" x14ac:dyDescent="0.2">
      <c r="A470" s="1" t="s">
        <v>243</v>
      </c>
      <c r="C470" s="1" t="s">
        <v>418</v>
      </c>
      <c r="D470" s="1" t="s">
        <v>93</v>
      </c>
      <c r="F470" s="1" t="s">
        <v>800</v>
      </c>
      <c r="H470" s="3">
        <v>291.24724137931003</v>
      </c>
      <c r="I470" s="3">
        <v>0.37260260284006402</v>
      </c>
      <c r="J470" s="3">
        <v>291.24724137931003</v>
      </c>
      <c r="K470" s="3">
        <v>0.37260260284006402</v>
      </c>
      <c r="L470" s="1" t="s">
        <v>240</v>
      </c>
      <c r="Q470" s="1" t="s">
        <v>238</v>
      </c>
      <c r="U470" s="3">
        <v>4.5999999999999996</v>
      </c>
      <c r="V470" s="3">
        <v>-1.8</v>
      </c>
    </row>
    <row r="471" spans="1:23" x14ac:dyDescent="0.2">
      <c r="A471" s="1" t="s">
        <v>243</v>
      </c>
      <c r="C471" s="1" t="s">
        <v>481</v>
      </c>
      <c r="D471" s="1" t="s">
        <v>93</v>
      </c>
      <c r="F471" s="1" t="s">
        <v>800</v>
      </c>
      <c r="H471" s="3">
        <v>291.24724137931003</v>
      </c>
      <c r="I471" s="3">
        <v>0.37260260284006402</v>
      </c>
      <c r="J471" s="3">
        <v>291.24724137931003</v>
      </c>
      <c r="K471" s="3">
        <v>0.37260260284006402</v>
      </c>
      <c r="L471" s="1" t="s">
        <v>240</v>
      </c>
      <c r="Q471" s="1" t="s">
        <v>238</v>
      </c>
      <c r="U471" s="3">
        <v>4.5999999999999996</v>
      </c>
      <c r="V471" s="3">
        <v>-1.4</v>
      </c>
    </row>
    <row r="472" spans="1:23" x14ac:dyDescent="0.2">
      <c r="A472" s="1" t="s">
        <v>243</v>
      </c>
      <c r="C472" s="1" t="s">
        <v>482</v>
      </c>
      <c r="D472" s="1" t="s">
        <v>93</v>
      </c>
      <c r="F472" s="1" t="s">
        <v>800</v>
      </c>
      <c r="H472" s="3">
        <v>291.24724137931003</v>
      </c>
      <c r="I472" s="3">
        <v>0.37260260284006402</v>
      </c>
      <c r="J472" s="3">
        <v>291.24724137931003</v>
      </c>
      <c r="K472" s="3">
        <v>0.37260260284006402</v>
      </c>
      <c r="L472" s="1" t="s">
        <v>240</v>
      </c>
      <c r="Q472" s="1" t="s">
        <v>238</v>
      </c>
      <c r="U472" s="3">
        <v>4.2</v>
      </c>
      <c r="V472" s="3">
        <v>-1.7</v>
      </c>
    </row>
    <row r="473" spans="1:23" x14ac:dyDescent="0.2">
      <c r="A473" s="1" t="s">
        <v>98</v>
      </c>
      <c r="C473" s="1" t="s">
        <v>99</v>
      </c>
      <c r="D473" s="1" t="s">
        <v>93</v>
      </c>
      <c r="E473" s="1" t="s">
        <v>30</v>
      </c>
      <c r="F473" s="1" t="s">
        <v>802</v>
      </c>
      <c r="H473" s="3">
        <v>291.16205784204698</v>
      </c>
      <c r="I473" s="3">
        <v>0.30062467038478302</v>
      </c>
      <c r="J473" s="3">
        <v>291.16205784204698</v>
      </c>
      <c r="K473" s="3">
        <v>0.30062467038478302</v>
      </c>
      <c r="L473" s="1" t="s">
        <v>100</v>
      </c>
      <c r="Q473" s="1" t="s">
        <v>32</v>
      </c>
      <c r="S473" s="5">
        <v>0.70774700000000001</v>
      </c>
      <c r="U473" s="3">
        <v>4.55</v>
      </c>
      <c r="V473" s="3">
        <v>-3.44</v>
      </c>
      <c r="W473" s="1" t="s">
        <v>33</v>
      </c>
    </row>
    <row r="474" spans="1:23" x14ac:dyDescent="0.2">
      <c r="A474" s="1" t="s">
        <v>98</v>
      </c>
      <c r="C474" s="1" t="s">
        <v>101</v>
      </c>
      <c r="D474" s="1" t="s">
        <v>93</v>
      </c>
      <c r="E474" s="1" t="s">
        <v>30</v>
      </c>
      <c r="F474" s="1" t="s">
        <v>802</v>
      </c>
      <c r="H474" s="3">
        <v>291.16205784204698</v>
      </c>
      <c r="I474" s="3">
        <v>0.30062467038478302</v>
      </c>
      <c r="J474" s="3">
        <v>291.16205784204698</v>
      </c>
      <c r="K474" s="3">
        <v>0.30062467038478302</v>
      </c>
      <c r="L474" s="1" t="s">
        <v>100</v>
      </c>
      <c r="Q474" s="1" t="s">
        <v>32</v>
      </c>
      <c r="S474" s="5">
        <v>0.70775200000000005</v>
      </c>
      <c r="U474" s="3">
        <v>4.57</v>
      </c>
      <c r="V474" s="3">
        <v>-3.54</v>
      </c>
      <c r="W474" s="1" t="s">
        <v>33</v>
      </c>
    </row>
    <row r="475" spans="1:23" x14ac:dyDescent="0.2">
      <c r="A475" s="1" t="s">
        <v>396</v>
      </c>
      <c r="C475" s="1" t="s">
        <v>396</v>
      </c>
      <c r="D475" s="1" t="s">
        <v>14</v>
      </c>
      <c r="E475" s="1" t="s">
        <v>878</v>
      </c>
      <c r="F475" s="1" t="s">
        <v>853</v>
      </c>
      <c r="H475" s="3">
        <v>291.15359999999998</v>
      </c>
      <c r="I475" s="3">
        <v>0.17199692</v>
      </c>
      <c r="J475" s="3">
        <v>291.15359999999998</v>
      </c>
      <c r="K475" s="3">
        <v>0.17199692</v>
      </c>
      <c r="Q475" s="1" t="s">
        <v>133</v>
      </c>
      <c r="R475" s="5">
        <v>0.70748999999999995</v>
      </c>
      <c r="S475" s="5">
        <v>0.70747499999999997</v>
      </c>
      <c r="T475" s="2">
        <v>6.9999999999999999E-6</v>
      </c>
      <c r="U475" s="3">
        <v>4.8899999999999997</v>
      </c>
      <c r="V475" s="3">
        <v>-3.25</v>
      </c>
    </row>
    <row r="476" spans="1:23" x14ac:dyDescent="0.2">
      <c r="A476" s="1" t="s">
        <v>398</v>
      </c>
      <c r="C476" s="1" t="s">
        <v>398</v>
      </c>
      <c r="D476" s="1" t="s">
        <v>93</v>
      </c>
      <c r="E476" s="1" t="s">
        <v>878</v>
      </c>
      <c r="F476" s="1" t="s">
        <v>853</v>
      </c>
      <c r="H476" s="3">
        <v>291.06720000000001</v>
      </c>
      <c r="I476" s="3">
        <v>0.21809226000000001</v>
      </c>
      <c r="J476" s="3">
        <v>291.06720000000001</v>
      </c>
      <c r="K476" s="3">
        <v>0.21809226000000001</v>
      </c>
      <c r="Q476" s="1" t="s">
        <v>133</v>
      </c>
      <c r="R476" s="5">
        <v>0.70759000000000005</v>
      </c>
      <c r="S476" s="5">
        <v>0.70757499999999995</v>
      </c>
      <c r="T476" s="2">
        <v>6.9999999999999999E-6</v>
      </c>
      <c r="U476" s="3">
        <v>3.97</v>
      </c>
      <c r="V476" s="3">
        <v>-3.53</v>
      </c>
    </row>
    <row r="477" spans="1:23" x14ac:dyDescent="0.2">
      <c r="A477" s="1" t="s">
        <v>95</v>
      </c>
      <c r="C477" s="1" t="s">
        <v>96</v>
      </c>
      <c r="D477" s="1" t="s">
        <v>93</v>
      </c>
      <c r="E477" s="1" t="s">
        <v>30</v>
      </c>
      <c r="F477" s="1" t="s">
        <v>802</v>
      </c>
      <c r="H477" s="3">
        <v>290.80210233592902</v>
      </c>
      <c r="I477" s="3">
        <v>0.249959937184208</v>
      </c>
      <c r="J477" s="3">
        <v>290.80210233592902</v>
      </c>
      <c r="K477" s="3">
        <v>0.249959937184208</v>
      </c>
      <c r="L477" s="1" t="s">
        <v>39</v>
      </c>
      <c r="Q477" s="1" t="s">
        <v>32</v>
      </c>
      <c r="S477" s="5">
        <v>0.70774300000000001</v>
      </c>
      <c r="U477" s="3">
        <v>3.43</v>
      </c>
      <c r="V477" s="3">
        <v>-3.46</v>
      </c>
      <c r="W477" s="1" t="s">
        <v>33</v>
      </c>
    </row>
    <row r="478" spans="1:23" x14ac:dyDescent="0.2">
      <c r="A478" s="1" t="s">
        <v>95</v>
      </c>
      <c r="C478" s="1" t="s">
        <v>97</v>
      </c>
      <c r="D478" s="1" t="s">
        <v>93</v>
      </c>
      <c r="E478" s="1" t="s">
        <v>30</v>
      </c>
      <c r="F478" s="1" t="s">
        <v>802</v>
      </c>
      <c r="H478" s="3">
        <v>290.80210233592902</v>
      </c>
      <c r="I478" s="3">
        <v>0.249959937184208</v>
      </c>
      <c r="J478" s="3">
        <v>290.80210233592902</v>
      </c>
      <c r="K478" s="3">
        <v>0.249959937184208</v>
      </c>
      <c r="L478" s="1" t="s">
        <v>39</v>
      </c>
      <c r="Q478" s="1" t="s">
        <v>32</v>
      </c>
      <c r="S478" s="5">
        <v>0.70777500000000004</v>
      </c>
      <c r="U478" s="3">
        <v>3.7</v>
      </c>
      <c r="V478" s="3">
        <v>-3.7</v>
      </c>
      <c r="W478" s="1" t="s">
        <v>33</v>
      </c>
    </row>
    <row r="479" spans="1:23" x14ac:dyDescent="0.2">
      <c r="A479" s="1" t="s">
        <v>292</v>
      </c>
      <c r="B479" s="1">
        <v>89</v>
      </c>
      <c r="C479" s="1" t="s">
        <v>391</v>
      </c>
      <c r="D479" s="1" t="s">
        <v>93</v>
      </c>
      <c r="E479" s="1" t="s">
        <v>676</v>
      </c>
      <c r="F479" s="1" t="s">
        <v>803</v>
      </c>
      <c r="H479" s="3">
        <v>291.25397107897697</v>
      </c>
      <c r="I479" s="3">
        <v>0.37009198823487699</v>
      </c>
      <c r="J479" s="3">
        <v>290.76</v>
      </c>
      <c r="K479" s="3">
        <v>0.37009198823487699</v>
      </c>
      <c r="L479" s="1" t="s">
        <v>671</v>
      </c>
      <c r="M479" s="1" t="s">
        <v>694</v>
      </c>
      <c r="N479" s="3">
        <v>9.58</v>
      </c>
      <c r="O479" s="3">
        <v>0.3</v>
      </c>
      <c r="P479" s="3">
        <f>(N479-5.0936)/0.7735</f>
        <v>5.8001292824822235</v>
      </c>
      <c r="Q479" s="1" t="s">
        <v>120</v>
      </c>
      <c r="U479" s="3">
        <v>5.7</v>
      </c>
      <c r="V479" s="3">
        <v>-1.18</v>
      </c>
    </row>
    <row r="480" spans="1:23" x14ac:dyDescent="0.2">
      <c r="A480" s="1" t="s">
        <v>395</v>
      </c>
      <c r="C480" s="1" t="s">
        <v>395</v>
      </c>
      <c r="D480" s="1" t="s">
        <v>14</v>
      </c>
      <c r="E480" s="1" t="s">
        <v>878</v>
      </c>
      <c r="F480" s="1" t="s">
        <v>853</v>
      </c>
      <c r="H480" s="3">
        <v>290.74439999999998</v>
      </c>
      <c r="I480" s="3">
        <v>0.18434689000000001</v>
      </c>
      <c r="J480" s="3">
        <v>290.74439999999998</v>
      </c>
      <c r="K480" s="3">
        <v>0.18434689000000001</v>
      </c>
      <c r="Q480" s="1" t="s">
        <v>133</v>
      </c>
      <c r="R480" s="5">
        <v>0.70748999999999995</v>
      </c>
      <c r="S480" s="5">
        <v>0.70749799999999996</v>
      </c>
      <c r="T480" s="2">
        <v>7.9999999999999996E-6</v>
      </c>
      <c r="U480" s="3">
        <v>2.12</v>
      </c>
      <c r="V480" s="3">
        <v>-4.0999999999999996</v>
      </c>
    </row>
    <row r="481" spans="1:23" x14ac:dyDescent="0.2">
      <c r="A481" s="1" t="s">
        <v>235</v>
      </c>
      <c r="C481" s="1" t="s">
        <v>241</v>
      </c>
      <c r="D481" s="1" t="s">
        <v>688</v>
      </c>
      <c r="F481" s="1" t="s">
        <v>800</v>
      </c>
      <c r="H481" s="3">
        <v>290.66724137930998</v>
      </c>
      <c r="I481" s="3">
        <v>0.298117235347095</v>
      </c>
      <c r="J481" s="3">
        <v>290.66724137930998</v>
      </c>
      <c r="K481" s="3">
        <v>0.298117235347095</v>
      </c>
      <c r="L481" s="1" t="s">
        <v>242</v>
      </c>
      <c r="Q481" s="1" t="s">
        <v>238</v>
      </c>
      <c r="S481" s="5">
        <v>0.70780600000000005</v>
      </c>
      <c r="T481" s="2">
        <v>1.4E-5</v>
      </c>
      <c r="U481" s="3">
        <v>5.4</v>
      </c>
      <c r="V481" s="3">
        <v>-1.4</v>
      </c>
    </row>
    <row r="482" spans="1:23" x14ac:dyDescent="0.2">
      <c r="A482" s="1" t="s">
        <v>235</v>
      </c>
      <c r="C482" s="1" t="s">
        <v>236</v>
      </c>
      <c r="D482" s="1" t="s">
        <v>688</v>
      </c>
      <c r="F482" s="1" t="s">
        <v>800</v>
      </c>
      <c r="H482" s="3">
        <v>290.66724137930998</v>
      </c>
      <c r="I482" s="3">
        <v>0.298117235347095</v>
      </c>
      <c r="J482" s="3">
        <v>290.66724137930998</v>
      </c>
      <c r="K482" s="3">
        <v>0.298117235347095</v>
      </c>
      <c r="L482" s="1" t="s">
        <v>237</v>
      </c>
      <c r="Q482" s="1" t="s">
        <v>238</v>
      </c>
      <c r="S482" s="5">
        <v>0.70779400000000003</v>
      </c>
      <c r="T482" s="2">
        <v>1.4E-5</v>
      </c>
      <c r="U482" s="3">
        <v>4.5999999999999996</v>
      </c>
      <c r="V482" s="3">
        <v>-2.2000000000000002</v>
      </c>
    </row>
    <row r="483" spans="1:23" x14ac:dyDescent="0.2">
      <c r="A483" s="1" t="s">
        <v>235</v>
      </c>
      <c r="C483" s="1" t="s">
        <v>239</v>
      </c>
      <c r="D483" s="1" t="s">
        <v>688</v>
      </c>
      <c r="F483" s="1" t="s">
        <v>800</v>
      </c>
      <c r="H483" s="3">
        <v>290.66724137930998</v>
      </c>
      <c r="I483" s="3">
        <v>0.298117235347095</v>
      </c>
      <c r="J483" s="3">
        <v>290.66724137930998</v>
      </c>
      <c r="K483" s="3">
        <v>0.298117235347095</v>
      </c>
      <c r="L483" s="1" t="s">
        <v>240</v>
      </c>
      <c r="Q483" s="1" t="s">
        <v>238</v>
      </c>
      <c r="S483" s="5">
        <v>0.70777500000000004</v>
      </c>
      <c r="T483" s="2">
        <v>1.4E-5</v>
      </c>
      <c r="U483" s="3">
        <v>4.5</v>
      </c>
      <c r="V483" s="3">
        <v>-0.5</v>
      </c>
    </row>
    <row r="484" spans="1:23" x14ac:dyDescent="0.2">
      <c r="A484" s="1" t="s">
        <v>397</v>
      </c>
      <c r="C484" s="1" t="s">
        <v>397</v>
      </c>
      <c r="D484" s="1" t="s">
        <v>93</v>
      </c>
      <c r="E484" s="1" t="s">
        <v>878</v>
      </c>
      <c r="F484" s="1" t="s">
        <v>853</v>
      </c>
      <c r="H484" s="3">
        <v>290.56310000000002</v>
      </c>
      <c r="I484" s="3">
        <v>0.21495241000000001</v>
      </c>
      <c r="J484" s="3">
        <v>290.56310000000002</v>
      </c>
      <c r="K484" s="3">
        <v>0.21495241000000001</v>
      </c>
      <c r="Q484" s="1" t="s">
        <v>134</v>
      </c>
      <c r="S484" s="5">
        <v>0.70762599999999998</v>
      </c>
      <c r="T484" s="2">
        <v>2.5000000000000001E-5</v>
      </c>
      <c r="U484" s="3">
        <v>0.96</v>
      </c>
      <c r="V484" s="3">
        <v>-4.71</v>
      </c>
    </row>
    <row r="485" spans="1:23" x14ac:dyDescent="0.2">
      <c r="A485" s="1" t="s">
        <v>290</v>
      </c>
      <c r="C485" s="1" t="s">
        <v>291</v>
      </c>
      <c r="D485" s="1" t="s">
        <v>688</v>
      </c>
      <c r="F485" s="1" t="s">
        <v>803</v>
      </c>
      <c r="H485" s="3">
        <v>290.51853170189099</v>
      </c>
      <c r="I485" s="3">
        <v>0.417374993327568</v>
      </c>
      <c r="J485" s="3">
        <v>290.51853170189099</v>
      </c>
      <c r="K485" s="3">
        <v>0.417374993327568</v>
      </c>
      <c r="Q485" s="1" t="s">
        <v>120</v>
      </c>
      <c r="R485" s="5">
        <v>0.70752999999999999</v>
      </c>
      <c r="S485" s="5">
        <v>0.70752999999999999</v>
      </c>
      <c r="T485" s="2">
        <v>5.0000000000000004E-6</v>
      </c>
      <c r="U485" s="3">
        <v>4.79</v>
      </c>
      <c r="V485" s="3">
        <v>-0.84</v>
      </c>
    </row>
    <row r="486" spans="1:23" x14ac:dyDescent="0.2">
      <c r="A486" s="1" t="s">
        <v>91</v>
      </c>
      <c r="C486" s="1" t="s">
        <v>92</v>
      </c>
      <c r="D486" s="1" t="s">
        <v>93</v>
      </c>
      <c r="E486" s="1" t="s">
        <v>30</v>
      </c>
      <c r="F486" s="1" t="s">
        <v>802</v>
      </c>
      <c r="H486" s="3">
        <v>290.45769744160202</v>
      </c>
      <c r="I486" s="3">
        <v>0.20071460160225901</v>
      </c>
      <c r="J486" s="3">
        <v>290.45769744160202</v>
      </c>
      <c r="K486" s="3">
        <v>0.20071460160225901</v>
      </c>
      <c r="L486" s="1" t="s">
        <v>82</v>
      </c>
      <c r="Q486" s="1" t="s">
        <v>32</v>
      </c>
      <c r="S486" s="5">
        <v>0.70771499999999998</v>
      </c>
      <c r="U486" s="3">
        <v>4.46</v>
      </c>
      <c r="V486" s="3">
        <v>-3.68</v>
      </c>
      <c r="W486" s="1" t="s">
        <v>33</v>
      </c>
    </row>
    <row r="487" spans="1:23" x14ac:dyDescent="0.2">
      <c r="A487" s="1" t="s">
        <v>91</v>
      </c>
      <c r="C487" s="1" t="s">
        <v>506</v>
      </c>
      <c r="D487" s="1" t="s">
        <v>93</v>
      </c>
      <c r="E487" s="1" t="s">
        <v>30</v>
      </c>
      <c r="F487" s="1" t="s">
        <v>802</v>
      </c>
      <c r="H487" s="3">
        <v>290.45769744160202</v>
      </c>
      <c r="I487" s="3">
        <v>0.20071460160225901</v>
      </c>
      <c r="J487" s="3">
        <v>290.45769744160202</v>
      </c>
      <c r="K487" s="3">
        <v>0.20071460160225901</v>
      </c>
      <c r="L487" s="1" t="s">
        <v>82</v>
      </c>
      <c r="Q487" s="1" t="s">
        <v>32</v>
      </c>
      <c r="U487" s="3">
        <v>4.16</v>
      </c>
      <c r="V487" s="3">
        <v>-3.76</v>
      </c>
    </row>
    <row r="488" spans="1:23" x14ac:dyDescent="0.2">
      <c r="A488" s="1" t="s">
        <v>91</v>
      </c>
      <c r="C488" s="1" t="s">
        <v>580</v>
      </c>
      <c r="D488" s="1" t="s">
        <v>93</v>
      </c>
      <c r="E488" s="1" t="s">
        <v>30</v>
      </c>
      <c r="F488" s="1" t="s">
        <v>802</v>
      </c>
      <c r="H488" s="3">
        <v>290.45769744160202</v>
      </c>
      <c r="I488" s="3">
        <v>0.20071460160225901</v>
      </c>
      <c r="J488" s="3">
        <v>290.45769744160202</v>
      </c>
      <c r="K488" s="3">
        <v>0.20071460160225901</v>
      </c>
      <c r="L488" s="1" t="s">
        <v>82</v>
      </c>
      <c r="Q488" s="1" t="s">
        <v>32</v>
      </c>
      <c r="U488" s="3">
        <v>4.21</v>
      </c>
      <c r="V488" s="3">
        <v>-3.86</v>
      </c>
    </row>
    <row r="489" spans="1:23" x14ac:dyDescent="0.2">
      <c r="A489" s="1" t="s">
        <v>91</v>
      </c>
      <c r="C489" s="1" t="s">
        <v>94</v>
      </c>
      <c r="D489" s="1" t="s">
        <v>93</v>
      </c>
      <c r="E489" s="1" t="s">
        <v>30</v>
      </c>
      <c r="F489" s="1" t="s">
        <v>802</v>
      </c>
      <c r="H489" s="3">
        <v>290.45769744160202</v>
      </c>
      <c r="I489" s="3">
        <v>0.20071460160225901</v>
      </c>
      <c r="J489" s="3">
        <v>290.45769744160202</v>
      </c>
      <c r="K489" s="3">
        <v>0.20071460160225901</v>
      </c>
      <c r="L489" s="1" t="s">
        <v>82</v>
      </c>
      <c r="Q489" s="1" t="s">
        <v>32</v>
      </c>
      <c r="S489" s="5">
        <v>0.70770699999999997</v>
      </c>
      <c r="U489" s="3">
        <v>4.0999999999999996</v>
      </c>
      <c r="V489" s="3">
        <v>-3.43</v>
      </c>
      <c r="W489" s="1" t="s">
        <v>33</v>
      </c>
    </row>
    <row r="490" spans="1:23" x14ac:dyDescent="0.2">
      <c r="A490" s="1" t="s">
        <v>393</v>
      </c>
      <c r="C490" s="1" t="s">
        <v>393</v>
      </c>
      <c r="D490" s="1" t="s">
        <v>14</v>
      </c>
      <c r="E490" s="1" t="s">
        <v>878</v>
      </c>
      <c r="F490" s="1" t="s">
        <v>853</v>
      </c>
      <c r="H490" s="3">
        <v>290.3929</v>
      </c>
      <c r="I490" s="3">
        <v>0.13228339</v>
      </c>
      <c r="J490" s="3">
        <v>290.3929</v>
      </c>
      <c r="K490" s="3">
        <v>0.13228339</v>
      </c>
      <c r="Q490" s="1" t="s">
        <v>133</v>
      </c>
      <c r="R490" s="5">
        <v>0.70748</v>
      </c>
      <c r="S490" s="5">
        <v>0.70746299999999995</v>
      </c>
      <c r="T490" s="2">
        <v>6.0000000000000002E-6</v>
      </c>
      <c r="U490" s="3">
        <v>3.5</v>
      </c>
      <c r="V490" s="3">
        <v>-3.43</v>
      </c>
      <c r="W490" s="1" t="s">
        <v>394</v>
      </c>
    </row>
    <row r="491" spans="1:23" x14ac:dyDescent="0.2">
      <c r="A491" s="1" t="s">
        <v>288</v>
      </c>
      <c r="B491" s="1">
        <v>85</v>
      </c>
      <c r="C491" s="1" t="s">
        <v>387</v>
      </c>
      <c r="D491" s="1" t="s">
        <v>14</v>
      </c>
      <c r="E491" s="1" t="s">
        <v>676</v>
      </c>
      <c r="F491" s="1" t="s">
        <v>803</v>
      </c>
      <c r="H491" s="3">
        <v>289.75433815350402</v>
      </c>
      <c r="I491" s="3">
        <v>0.36731682615572803</v>
      </c>
      <c r="J491" s="3">
        <v>289.75433815350402</v>
      </c>
      <c r="K491" s="3">
        <v>0.36731682615572803</v>
      </c>
      <c r="L491" s="1" t="s">
        <v>670</v>
      </c>
      <c r="M491" s="1" t="s">
        <v>694</v>
      </c>
      <c r="N491" s="3">
        <v>11.91</v>
      </c>
      <c r="O491" s="3">
        <v>0.3</v>
      </c>
      <c r="P491" s="3">
        <f>(N491-5.0936)/0.7735</f>
        <v>8.8124111182934719</v>
      </c>
      <c r="Q491" s="1" t="s">
        <v>120</v>
      </c>
      <c r="U491" s="3">
        <v>6.37</v>
      </c>
      <c r="V491" s="3">
        <v>-0.45</v>
      </c>
    </row>
    <row r="492" spans="1:23" x14ac:dyDescent="0.2">
      <c r="A492" s="1" t="s">
        <v>288</v>
      </c>
      <c r="B492" s="1">
        <v>86</v>
      </c>
      <c r="C492" s="1" t="s">
        <v>289</v>
      </c>
      <c r="D492" s="1" t="s">
        <v>14</v>
      </c>
      <c r="E492" s="1" t="s">
        <v>676</v>
      </c>
      <c r="F492" s="1" t="s">
        <v>803</v>
      </c>
      <c r="H492" s="3">
        <v>289.75433815350402</v>
      </c>
      <c r="I492" s="3">
        <v>0.36731682615572803</v>
      </c>
      <c r="J492" s="3">
        <v>289.75433815350402</v>
      </c>
      <c r="K492" s="3">
        <v>0.36731682615572803</v>
      </c>
      <c r="L492" s="1" t="s">
        <v>670</v>
      </c>
      <c r="M492" s="1" t="s">
        <v>694</v>
      </c>
      <c r="N492" s="3">
        <v>10.88</v>
      </c>
      <c r="O492" s="3">
        <v>0.3</v>
      </c>
      <c r="P492" s="3">
        <f>(N492-5.0936)/0.7735</f>
        <v>7.4808015513897876</v>
      </c>
      <c r="Q492" s="1" t="s">
        <v>120</v>
      </c>
      <c r="R492" s="5">
        <v>0.70751799999999998</v>
      </c>
      <c r="S492" s="5">
        <v>0.70751799999999998</v>
      </c>
      <c r="T492" s="2">
        <v>5.0000000000000004E-6</v>
      </c>
      <c r="U492" s="3">
        <v>6.83</v>
      </c>
      <c r="V492" s="3">
        <v>-0.67</v>
      </c>
    </row>
    <row r="493" spans="1:23" x14ac:dyDescent="0.2">
      <c r="A493" s="1" t="s">
        <v>288</v>
      </c>
      <c r="C493" s="1" t="s">
        <v>369</v>
      </c>
      <c r="D493" s="1" t="s">
        <v>14</v>
      </c>
      <c r="F493" s="1" t="s">
        <v>803</v>
      </c>
      <c r="H493" s="3">
        <v>289.75433815350402</v>
      </c>
      <c r="I493" s="3">
        <v>0.36731682615572803</v>
      </c>
      <c r="J493" s="3">
        <v>289.75433815350402</v>
      </c>
      <c r="K493" s="3">
        <v>0.36731682615572803</v>
      </c>
      <c r="Q493" s="1" t="s">
        <v>120</v>
      </c>
      <c r="R493" s="5">
        <v>0.70752000000000004</v>
      </c>
      <c r="S493" s="5">
        <v>0.707538</v>
      </c>
      <c r="T493" s="2">
        <v>5.0000000000000004E-6</v>
      </c>
      <c r="U493" s="3">
        <v>6.83</v>
      </c>
      <c r="V493" s="3">
        <v>-0.67</v>
      </c>
    </row>
    <row r="494" spans="1:23" x14ac:dyDescent="0.2">
      <c r="A494" s="1" t="s">
        <v>875</v>
      </c>
      <c r="C494" s="1" t="s">
        <v>565</v>
      </c>
      <c r="D494" s="1" t="s">
        <v>534</v>
      </c>
      <c r="E494" s="1" t="s">
        <v>566</v>
      </c>
      <c r="H494" s="3">
        <v>288.2011</v>
      </c>
      <c r="I494" s="3">
        <v>1.91312047</v>
      </c>
      <c r="J494" s="3">
        <v>288.2011</v>
      </c>
      <c r="K494" s="3">
        <v>1.91312047</v>
      </c>
      <c r="L494" s="1" t="s">
        <v>197</v>
      </c>
      <c r="Q494" s="1" t="s">
        <v>521</v>
      </c>
      <c r="R494" s="5">
        <v>0.70727799999999996</v>
      </c>
      <c r="S494" s="5">
        <v>0.70738500000000004</v>
      </c>
      <c r="T494" s="2">
        <v>2.5999999999999998E-5</v>
      </c>
      <c r="U494" s="3">
        <v>-2.33</v>
      </c>
      <c r="V494" s="3">
        <v>5.23</v>
      </c>
    </row>
    <row r="495" spans="1:23" x14ac:dyDescent="0.2">
      <c r="A495" s="1" t="s">
        <v>115</v>
      </c>
      <c r="C495" s="1" t="s">
        <v>116</v>
      </c>
      <c r="D495" s="1" t="s">
        <v>14</v>
      </c>
      <c r="E495" s="1" t="s">
        <v>30</v>
      </c>
      <c r="F495" s="1" t="s">
        <v>802</v>
      </c>
      <c r="H495" s="3">
        <v>288.08743047830899</v>
      </c>
      <c r="I495" s="3">
        <v>0.73479884462879597</v>
      </c>
      <c r="J495" s="3">
        <v>288.08743047830899</v>
      </c>
      <c r="K495" s="3">
        <v>0.73479884462879597</v>
      </c>
      <c r="L495" s="1" t="s">
        <v>39</v>
      </c>
      <c r="Q495" s="1" t="s">
        <v>32</v>
      </c>
      <c r="S495" s="5">
        <v>0.70745000000000002</v>
      </c>
      <c r="U495" s="3">
        <v>6.42</v>
      </c>
      <c r="V495" s="3">
        <v>-3.68</v>
      </c>
      <c r="W495" s="1" t="s">
        <v>33</v>
      </c>
    </row>
    <row r="496" spans="1:23" x14ac:dyDescent="0.2">
      <c r="A496" s="1" t="s">
        <v>115</v>
      </c>
      <c r="C496" s="1" t="s">
        <v>117</v>
      </c>
      <c r="D496" s="1" t="s">
        <v>14</v>
      </c>
      <c r="E496" s="1" t="s">
        <v>30</v>
      </c>
      <c r="F496" s="1" t="s">
        <v>802</v>
      </c>
      <c r="H496" s="3">
        <v>288.08743047830899</v>
      </c>
      <c r="I496" s="3">
        <v>0.73479884462879597</v>
      </c>
      <c r="J496" s="3">
        <v>288.08743047830899</v>
      </c>
      <c r="K496" s="3">
        <v>0.73479884462879597</v>
      </c>
      <c r="L496" s="1" t="s">
        <v>39</v>
      </c>
      <c r="Q496" s="1" t="s">
        <v>32</v>
      </c>
      <c r="S496" s="5">
        <v>0.70743199999999995</v>
      </c>
      <c r="U496" s="3">
        <v>6.33</v>
      </c>
      <c r="V496" s="3">
        <v>-3.64</v>
      </c>
      <c r="W496" s="1" t="s">
        <v>33</v>
      </c>
    </row>
    <row r="497" spans="1:23" x14ac:dyDescent="0.2">
      <c r="A497" s="1" t="s">
        <v>276</v>
      </c>
      <c r="C497" s="1" t="s">
        <v>276</v>
      </c>
      <c r="D497" s="1" t="s">
        <v>14</v>
      </c>
      <c r="E497" s="1" t="s">
        <v>693</v>
      </c>
      <c r="H497" s="3">
        <v>286.83300000000003</v>
      </c>
      <c r="I497" s="3">
        <v>1.11564569</v>
      </c>
      <c r="J497" s="3">
        <v>286.83300000000003</v>
      </c>
      <c r="K497" s="3">
        <v>1.11564569</v>
      </c>
      <c r="Q497" s="1" t="s">
        <v>134</v>
      </c>
      <c r="S497" s="5">
        <v>0.70762000000000003</v>
      </c>
      <c r="T497" s="2">
        <v>6.9999999999999999E-6</v>
      </c>
      <c r="U497" s="3">
        <v>4.24</v>
      </c>
      <c r="V497" s="3">
        <v>-1.84</v>
      </c>
    </row>
    <row r="498" spans="1:23" x14ac:dyDescent="0.2">
      <c r="A498" s="1" t="s">
        <v>282</v>
      </c>
      <c r="B498" s="1">
        <v>87</v>
      </c>
      <c r="C498" s="1" t="s">
        <v>389</v>
      </c>
      <c r="D498" s="1" t="s">
        <v>6</v>
      </c>
      <c r="E498" s="1" t="s">
        <v>675</v>
      </c>
      <c r="F498" s="1" t="s">
        <v>803</v>
      </c>
      <c r="H498" s="3">
        <v>282.89922135706303</v>
      </c>
      <c r="I498" s="3">
        <v>0.86046800763977305</v>
      </c>
      <c r="J498" s="3">
        <v>283.02</v>
      </c>
      <c r="K498" s="3">
        <v>0.86046800763977305</v>
      </c>
      <c r="L498" s="1" t="s">
        <v>665</v>
      </c>
      <c r="M498" s="1" t="s">
        <v>694</v>
      </c>
      <c r="N498" s="3">
        <v>8.94</v>
      </c>
      <c r="O498" s="3">
        <v>0.3</v>
      </c>
      <c r="P498" s="3">
        <f>(N498-5.0936)/0.7735</f>
        <v>4.9727213962508072</v>
      </c>
      <c r="Q498" s="1" t="s">
        <v>120</v>
      </c>
      <c r="U498" s="3">
        <v>6.92</v>
      </c>
      <c r="V498" s="3">
        <v>-0.04</v>
      </c>
    </row>
    <row r="499" spans="1:23" x14ac:dyDescent="0.2">
      <c r="A499" s="1" t="s">
        <v>282</v>
      </c>
      <c r="B499" s="1">
        <v>88</v>
      </c>
      <c r="C499" s="1" t="s">
        <v>390</v>
      </c>
      <c r="D499" s="1" t="s">
        <v>6</v>
      </c>
      <c r="E499" s="1" t="s">
        <v>675</v>
      </c>
      <c r="F499" s="1" t="s">
        <v>803</v>
      </c>
      <c r="H499" s="3">
        <v>282.89922135706303</v>
      </c>
      <c r="I499" s="3">
        <v>0.86046800763977305</v>
      </c>
      <c r="J499" s="3">
        <v>283.02</v>
      </c>
      <c r="K499" s="3">
        <v>0.86046800763977305</v>
      </c>
      <c r="M499" s="1" t="s">
        <v>694</v>
      </c>
      <c r="N499" s="3">
        <v>8.9499999999999993</v>
      </c>
      <c r="O499" s="3">
        <v>0.3</v>
      </c>
      <c r="P499" s="3">
        <f>(N499-5.0936)/0.7735</f>
        <v>4.985649644473173</v>
      </c>
      <c r="Q499" s="1" t="s">
        <v>120</v>
      </c>
      <c r="U499" s="3">
        <v>6.4</v>
      </c>
      <c r="V499" s="3">
        <v>0.13</v>
      </c>
    </row>
    <row r="500" spans="1:23" x14ac:dyDescent="0.2">
      <c r="A500" s="1" t="s">
        <v>282</v>
      </c>
      <c r="B500" s="1">
        <v>80</v>
      </c>
      <c r="C500" s="1" t="s">
        <v>283</v>
      </c>
      <c r="D500" s="1" t="s">
        <v>6</v>
      </c>
      <c r="E500" s="1" t="s">
        <v>675</v>
      </c>
      <c r="F500" s="1" t="s">
        <v>803</v>
      </c>
      <c r="H500" s="3">
        <v>282.89922135706303</v>
      </c>
      <c r="I500" s="3">
        <v>0.86046800763977305</v>
      </c>
      <c r="J500" s="3">
        <v>282.89922135706303</v>
      </c>
      <c r="K500" s="3">
        <v>0.86046800763977305</v>
      </c>
      <c r="L500" s="1" t="s">
        <v>668</v>
      </c>
      <c r="M500" s="1" t="s">
        <v>694</v>
      </c>
      <c r="N500" s="3">
        <v>9.52</v>
      </c>
      <c r="O500" s="3">
        <v>0.3</v>
      </c>
      <c r="P500" s="3">
        <f>(N500-5.0936)/0.7735</f>
        <v>5.7225597931480277</v>
      </c>
      <c r="Q500" s="1" t="s">
        <v>120</v>
      </c>
      <c r="R500" s="5">
        <v>0.70724699999999996</v>
      </c>
      <c r="S500" s="5">
        <v>0.70724699999999996</v>
      </c>
      <c r="T500" s="2">
        <v>5.0000000000000004E-6</v>
      </c>
      <c r="U500" s="3">
        <v>6.83</v>
      </c>
      <c r="V500" s="3">
        <v>0.05</v>
      </c>
    </row>
    <row r="501" spans="1:23" x14ac:dyDescent="0.2">
      <c r="A501" s="1" t="s">
        <v>282</v>
      </c>
      <c r="C501" s="1" t="s">
        <v>284</v>
      </c>
      <c r="D501" s="1" t="s">
        <v>6</v>
      </c>
      <c r="F501" s="1" t="s">
        <v>803</v>
      </c>
      <c r="H501" s="3">
        <v>282.89922135706303</v>
      </c>
      <c r="I501" s="3">
        <v>0.86046800763977305</v>
      </c>
      <c r="J501" s="3">
        <v>282.89922135706303</v>
      </c>
      <c r="K501" s="3">
        <v>0.86046800763977305</v>
      </c>
      <c r="Q501" s="1" t="s">
        <v>120</v>
      </c>
      <c r="R501" s="5">
        <v>0.70726999999999995</v>
      </c>
      <c r="S501" s="5">
        <v>0.70727099999999998</v>
      </c>
      <c r="T501" s="2">
        <v>5.0000000000000004E-6</v>
      </c>
      <c r="U501" s="3">
        <v>6.9</v>
      </c>
      <c r="V501" s="3">
        <v>0.26</v>
      </c>
    </row>
    <row r="502" spans="1:23" x14ac:dyDescent="0.2">
      <c r="A502" s="1" t="s">
        <v>181</v>
      </c>
      <c r="C502" s="1" t="s">
        <v>182</v>
      </c>
      <c r="D502" s="1" t="s">
        <v>6</v>
      </c>
      <c r="E502" s="1" t="s">
        <v>164</v>
      </c>
      <c r="F502" s="1" t="s">
        <v>802</v>
      </c>
      <c r="H502" s="3">
        <v>282.17505005561702</v>
      </c>
      <c r="I502" s="3">
        <v>0.73429658108035101</v>
      </c>
      <c r="J502" s="3">
        <v>282.17505005561702</v>
      </c>
      <c r="K502" s="3">
        <v>0.73429658108035101</v>
      </c>
      <c r="L502" s="1" t="s">
        <v>174</v>
      </c>
      <c r="Q502" s="1" t="s">
        <v>32</v>
      </c>
      <c r="S502" s="5">
        <v>0.70714999999999995</v>
      </c>
      <c r="U502" s="3">
        <v>5.66</v>
      </c>
      <c r="V502" s="3">
        <v>-3.89</v>
      </c>
      <c r="W502" s="1" t="s">
        <v>33</v>
      </c>
    </row>
    <row r="503" spans="1:23" x14ac:dyDescent="0.2">
      <c r="A503" s="1" t="s">
        <v>181</v>
      </c>
      <c r="C503" s="1" t="s">
        <v>629</v>
      </c>
      <c r="D503" s="1" t="s">
        <v>6</v>
      </c>
      <c r="E503" s="1" t="s">
        <v>164</v>
      </c>
      <c r="F503" s="1" t="s">
        <v>802</v>
      </c>
      <c r="H503" s="3">
        <v>282.17505005561702</v>
      </c>
      <c r="I503" s="3">
        <v>0.73429658108035101</v>
      </c>
      <c r="J503" s="3">
        <v>282.17505005561702</v>
      </c>
      <c r="K503" s="3">
        <v>0.73429658108035101</v>
      </c>
      <c r="L503" s="1" t="s">
        <v>174</v>
      </c>
      <c r="Q503" s="1" t="s">
        <v>32</v>
      </c>
      <c r="U503" s="3">
        <v>6.21</v>
      </c>
      <c r="V503" s="3">
        <v>-3.79</v>
      </c>
    </row>
    <row r="504" spans="1:23" x14ac:dyDescent="0.2">
      <c r="A504" s="1" t="s">
        <v>181</v>
      </c>
      <c r="C504" s="1" t="s">
        <v>183</v>
      </c>
      <c r="D504" s="1" t="s">
        <v>6</v>
      </c>
      <c r="E504" s="1" t="s">
        <v>164</v>
      </c>
      <c r="F504" s="1" t="s">
        <v>802</v>
      </c>
      <c r="H504" s="3">
        <v>282.17505005561702</v>
      </c>
      <c r="I504" s="3">
        <v>0.73429658108035101</v>
      </c>
      <c r="J504" s="3">
        <v>282.17505005561702</v>
      </c>
      <c r="K504" s="3">
        <v>0.73429658108035101</v>
      </c>
      <c r="L504" s="1" t="s">
        <v>174</v>
      </c>
      <c r="Q504" s="1" t="s">
        <v>32</v>
      </c>
      <c r="S504" s="5">
        <v>0.70714299999999997</v>
      </c>
      <c r="U504" s="3">
        <v>4.79</v>
      </c>
      <c r="V504" s="3">
        <v>-4.08</v>
      </c>
      <c r="W504" s="1" t="s">
        <v>33</v>
      </c>
    </row>
    <row r="505" spans="1:23" x14ac:dyDescent="0.2">
      <c r="A505" s="1" t="s">
        <v>280</v>
      </c>
      <c r="C505" s="1" t="s">
        <v>281</v>
      </c>
      <c r="D505" s="1" t="s">
        <v>6</v>
      </c>
      <c r="F505" s="1" t="s">
        <v>803</v>
      </c>
      <c r="H505" s="3">
        <v>281.13384872080098</v>
      </c>
      <c r="I505" s="3">
        <v>0.95275615134987401</v>
      </c>
      <c r="J505" s="3">
        <v>281.13384872080098</v>
      </c>
      <c r="K505" s="3">
        <v>0.95275615134987401</v>
      </c>
      <c r="Q505" s="1" t="s">
        <v>120</v>
      </c>
      <c r="R505" s="5">
        <v>0.70706999999999998</v>
      </c>
      <c r="S505" s="5">
        <v>0.70707399999999998</v>
      </c>
      <c r="T505" s="2">
        <v>3.9999999999999998E-6</v>
      </c>
      <c r="U505" s="3">
        <v>6.32</v>
      </c>
      <c r="V505" s="3">
        <v>-2.37</v>
      </c>
    </row>
    <row r="506" spans="1:23" x14ac:dyDescent="0.2">
      <c r="A506" s="1" t="s">
        <v>179</v>
      </c>
      <c r="C506" s="1" t="s">
        <v>599</v>
      </c>
      <c r="D506" s="1" t="s">
        <v>6</v>
      </c>
      <c r="E506" s="1" t="s">
        <v>164</v>
      </c>
      <c r="F506" s="1" t="s">
        <v>802</v>
      </c>
      <c r="H506" s="3">
        <v>280.80972191323701</v>
      </c>
      <c r="I506" s="3">
        <v>0.93278358530625405</v>
      </c>
      <c r="J506" s="3">
        <v>280.80972191323701</v>
      </c>
      <c r="K506" s="3">
        <v>0.93278358530625405</v>
      </c>
      <c r="L506" s="1" t="s">
        <v>174</v>
      </c>
      <c r="Q506" s="1" t="s">
        <v>32</v>
      </c>
      <c r="U506" s="3">
        <v>7.17</v>
      </c>
      <c r="V506" s="3">
        <v>-3.69</v>
      </c>
      <c r="W506" s="1" t="s">
        <v>33</v>
      </c>
    </row>
    <row r="507" spans="1:23" x14ac:dyDescent="0.2">
      <c r="A507" s="1" t="s">
        <v>179</v>
      </c>
      <c r="C507" s="1" t="s">
        <v>561</v>
      </c>
      <c r="D507" s="1" t="s">
        <v>6</v>
      </c>
      <c r="E507" s="1" t="s">
        <v>164</v>
      </c>
      <c r="F507" s="1" t="s">
        <v>802</v>
      </c>
      <c r="H507" s="3">
        <v>280.80972191323701</v>
      </c>
      <c r="I507" s="3">
        <v>0.93278358530625405</v>
      </c>
      <c r="J507" s="3">
        <v>280.80972191323701</v>
      </c>
      <c r="K507" s="3">
        <v>0.93278358530625405</v>
      </c>
      <c r="L507" s="1" t="s">
        <v>174</v>
      </c>
      <c r="Q507" s="1" t="s">
        <v>32</v>
      </c>
      <c r="U507" s="3">
        <v>8.26</v>
      </c>
      <c r="V507" s="3">
        <v>-4.0199999999999996</v>
      </c>
    </row>
    <row r="508" spans="1:23" x14ac:dyDescent="0.2">
      <c r="A508" s="1" t="s">
        <v>179</v>
      </c>
      <c r="C508" s="1" t="s">
        <v>180</v>
      </c>
      <c r="D508" s="1" t="s">
        <v>6</v>
      </c>
      <c r="E508" s="1" t="s">
        <v>164</v>
      </c>
      <c r="F508" s="1" t="s">
        <v>802</v>
      </c>
      <c r="H508" s="3">
        <v>280.80972191323701</v>
      </c>
      <c r="I508" s="3">
        <v>0.93278358530625405</v>
      </c>
      <c r="J508" s="3">
        <v>280.80972191323701</v>
      </c>
      <c r="K508" s="3">
        <v>0.93278358530625405</v>
      </c>
      <c r="L508" s="1" t="s">
        <v>174</v>
      </c>
      <c r="Q508" s="1" t="s">
        <v>32</v>
      </c>
      <c r="S508" s="5">
        <v>0.707125</v>
      </c>
      <c r="U508" s="3">
        <v>6.87</v>
      </c>
      <c r="V508" s="3">
        <v>-3.99</v>
      </c>
      <c r="W508" s="1" t="s">
        <v>33</v>
      </c>
    </row>
    <row r="509" spans="1:23" x14ac:dyDescent="0.2">
      <c r="A509" s="1" t="s">
        <v>176</v>
      </c>
      <c r="C509" s="1" t="s">
        <v>604</v>
      </c>
      <c r="D509" s="1" t="s">
        <v>6</v>
      </c>
      <c r="E509" s="1" t="s">
        <v>164</v>
      </c>
      <c r="F509" s="1" t="s">
        <v>802</v>
      </c>
      <c r="H509" s="3">
        <v>279.55325917686298</v>
      </c>
      <c r="I509" s="3">
        <v>1.0432253967662299</v>
      </c>
      <c r="J509" s="3">
        <v>279.55325917686298</v>
      </c>
      <c r="K509" s="3">
        <v>1.0432253967662299</v>
      </c>
      <c r="Q509" s="1" t="s">
        <v>32</v>
      </c>
      <c r="U509" s="3">
        <v>6.84</v>
      </c>
      <c r="V509" s="3">
        <v>-3.31</v>
      </c>
    </row>
    <row r="510" spans="1:23" x14ac:dyDescent="0.2">
      <c r="A510" s="1" t="s">
        <v>176</v>
      </c>
      <c r="C510" s="1" t="s">
        <v>178</v>
      </c>
      <c r="D510" s="1" t="s">
        <v>6</v>
      </c>
      <c r="E510" s="1" t="s">
        <v>164</v>
      </c>
      <c r="F510" s="1" t="s">
        <v>802</v>
      </c>
      <c r="H510" s="3">
        <v>279.55325917686298</v>
      </c>
      <c r="I510" s="3">
        <v>1.0432253967662299</v>
      </c>
      <c r="J510" s="3">
        <v>279.55325917686298</v>
      </c>
      <c r="K510" s="3">
        <v>1.0432253967662299</v>
      </c>
      <c r="Q510" s="1" t="s">
        <v>32</v>
      </c>
      <c r="S510" s="5">
        <v>0.70710600000000001</v>
      </c>
      <c r="U510" s="3">
        <v>6.82</v>
      </c>
      <c r="V510" s="3">
        <v>-3.15</v>
      </c>
      <c r="W510" s="1" t="s">
        <v>33</v>
      </c>
    </row>
    <row r="511" spans="1:23" x14ac:dyDescent="0.2">
      <c r="A511" s="1" t="s">
        <v>176</v>
      </c>
      <c r="C511" s="1" t="s">
        <v>177</v>
      </c>
      <c r="D511" s="1" t="s">
        <v>6</v>
      </c>
      <c r="E511" s="1" t="s">
        <v>164</v>
      </c>
      <c r="F511" s="1" t="s">
        <v>802</v>
      </c>
      <c r="H511" s="3">
        <v>279.55325917686298</v>
      </c>
      <c r="I511" s="3">
        <v>1.0432253967662299</v>
      </c>
      <c r="J511" s="3">
        <v>279.55325917686298</v>
      </c>
      <c r="K511" s="3">
        <v>1.0432253967662299</v>
      </c>
      <c r="Q511" s="1" t="s">
        <v>32</v>
      </c>
      <c r="S511" s="5">
        <v>0.70717399999999997</v>
      </c>
      <c r="U511" s="3">
        <v>7.44</v>
      </c>
      <c r="V511" s="3">
        <v>-3.67</v>
      </c>
      <c r="W511" s="1" t="s">
        <v>33</v>
      </c>
    </row>
    <row r="512" spans="1:23" x14ac:dyDescent="0.2">
      <c r="A512" s="1" t="s">
        <v>277</v>
      </c>
      <c r="B512" s="1">
        <v>90</v>
      </c>
      <c r="C512" s="1" t="s">
        <v>880</v>
      </c>
      <c r="D512" s="1" t="s">
        <v>6</v>
      </c>
      <c r="E512" s="1" t="s">
        <v>675</v>
      </c>
      <c r="F512" s="1" t="s">
        <v>803</v>
      </c>
      <c r="H512" s="3">
        <v>279.42705228031099</v>
      </c>
      <c r="I512" s="3">
        <v>0.83011923646677399</v>
      </c>
      <c r="J512" s="3">
        <v>279.49770000000001</v>
      </c>
      <c r="K512" s="3">
        <v>0.83011923646677399</v>
      </c>
      <c r="L512" s="1" t="s">
        <v>668</v>
      </c>
      <c r="M512" s="1" t="s">
        <v>694</v>
      </c>
      <c r="N512" s="3">
        <v>10.49</v>
      </c>
      <c r="O512" s="3">
        <v>0.3</v>
      </c>
      <c r="P512" s="3">
        <f>(N512-5.0936)/0.7735</f>
        <v>6.9765998707175179</v>
      </c>
      <c r="Q512" s="1" t="s">
        <v>120</v>
      </c>
      <c r="U512" s="3">
        <v>8.6</v>
      </c>
      <c r="V512" s="3">
        <v>-1.1000000000000001</v>
      </c>
    </row>
    <row r="513" spans="1:23" x14ac:dyDescent="0.2">
      <c r="A513" s="1" t="s">
        <v>277</v>
      </c>
      <c r="B513" s="1">
        <v>91</v>
      </c>
      <c r="C513" s="1" t="s">
        <v>881</v>
      </c>
      <c r="D513" s="1" t="s">
        <v>6</v>
      </c>
      <c r="E513" s="1" t="s">
        <v>675</v>
      </c>
      <c r="F513" s="1" t="s">
        <v>803</v>
      </c>
      <c r="H513" s="3">
        <v>279.42705228031099</v>
      </c>
      <c r="I513" s="3">
        <v>0.83011923646677399</v>
      </c>
      <c r="J513" s="3">
        <v>279.49770000000001</v>
      </c>
      <c r="K513" s="3">
        <v>0.83011923646677399</v>
      </c>
      <c r="L513" s="1" t="s">
        <v>668</v>
      </c>
      <c r="M513" s="1" t="s">
        <v>694</v>
      </c>
      <c r="N513" s="3">
        <v>10.64</v>
      </c>
      <c r="O513" s="3">
        <v>0.3</v>
      </c>
      <c r="P513" s="3">
        <f>(N513-5.0936)/0.7735</f>
        <v>7.1705235940530061</v>
      </c>
      <c r="Q513" s="1" t="s">
        <v>120</v>
      </c>
      <c r="R513" s="5">
        <v>0.70705300000000004</v>
      </c>
      <c r="S513" s="5">
        <v>0.70705300000000004</v>
      </c>
      <c r="T513" s="2">
        <v>5.0000000000000004E-6</v>
      </c>
      <c r="U513" s="3">
        <v>8.4499999999999993</v>
      </c>
      <c r="V513" s="3">
        <v>-0.88</v>
      </c>
    </row>
    <row r="514" spans="1:23" x14ac:dyDescent="0.2">
      <c r="A514" s="1" t="s">
        <v>277</v>
      </c>
      <c r="C514" s="1" t="s">
        <v>278</v>
      </c>
      <c r="D514" s="1" t="s">
        <v>6</v>
      </c>
      <c r="H514" s="3">
        <v>279.42705228031099</v>
      </c>
      <c r="I514" s="3">
        <v>0.83011923646677399</v>
      </c>
      <c r="J514" s="3">
        <v>279.42705228031099</v>
      </c>
      <c r="K514" s="3">
        <v>0.83011923646677399</v>
      </c>
      <c r="Q514" s="1" t="s">
        <v>120</v>
      </c>
      <c r="R514" s="5">
        <v>0.70708000000000004</v>
      </c>
      <c r="S514" s="5">
        <v>0.70707799999999998</v>
      </c>
      <c r="T514" s="2">
        <v>5.0000000000000004E-6</v>
      </c>
      <c r="U514" s="3">
        <v>6.5</v>
      </c>
      <c r="V514" s="3">
        <v>-2.2999999999999998</v>
      </c>
    </row>
    <row r="515" spans="1:23" x14ac:dyDescent="0.2">
      <c r="A515" s="1" t="s">
        <v>277</v>
      </c>
      <c r="C515" s="1" t="s">
        <v>279</v>
      </c>
      <c r="D515" s="1" t="s">
        <v>6</v>
      </c>
      <c r="H515" s="3">
        <v>279.42705228031099</v>
      </c>
      <c r="I515" s="3">
        <v>0.83011923646677399</v>
      </c>
      <c r="J515" s="3">
        <v>279.42705228031099</v>
      </c>
      <c r="K515" s="3">
        <v>0.83011923646677399</v>
      </c>
      <c r="Q515" s="1" t="s">
        <v>120</v>
      </c>
      <c r="R515" s="5">
        <v>0.70704999999999996</v>
      </c>
      <c r="S515" s="5">
        <v>0.70705300000000004</v>
      </c>
      <c r="T515" s="2">
        <v>5.0000000000000004E-6</v>
      </c>
      <c r="U515" s="3">
        <v>8.4499999999999993</v>
      </c>
      <c r="V515" s="3">
        <v>-0.88</v>
      </c>
    </row>
    <row r="516" spans="1:23" x14ac:dyDescent="0.2">
      <c r="A516" s="1" t="s">
        <v>328</v>
      </c>
      <c r="C516" s="1" t="s">
        <v>329</v>
      </c>
      <c r="D516" s="1" t="s">
        <v>6</v>
      </c>
      <c r="F516" s="1" t="s">
        <v>803</v>
      </c>
      <c r="H516" s="3">
        <v>279.374649610679</v>
      </c>
      <c r="I516" s="3">
        <v>0.79072904358217699</v>
      </c>
      <c r="J516" s="3">
        <v>279.374649610679</v>
      </c>
      <c r="K516" s="3">
        <v>0.79072904358217699</v>
      </c>
      <c r="Q516" s="1" t="s">
        <v>120</v>
      </c>
      <c r="R516" s="5">
        <v>0.70694999999999997</v>
      </c>
      <c r="S516" s="5">
        <v>0.70694999999999997</v>
      </c>
      <c r="T516" s="2">
        <v>5.0000000000000004E-6</v>
      </c>
      <c r="U516" s="3">
        <v>7.78</v>
      </c>
      <c r="V516" s="3">
        <v>-0.28000000000000003</v>
      </c>
    </row>
    <row r="517" spans="1:23" x14ac:dyDescent="0.2">
      <c r="A517" s="1" t="s">
        <v>326</v>
      </c>
      <c r="C517" s="1" t="s">
        <v>327</v>
      </c>
      <c r="D517" s="1" t="s">
        <v>6</v>
      </c>
      <c r="F517" s="1" t="s">
        <v>803</v>
      </c>
      <c r="H517" s="3">
        <v>278.45291434927702</v>
      </c>
      <c r="I517" s="3">
        <v>0.92158141673881599</v>
      </c>
      <c r="J517" s="3">
        <v>278.45291434927702</v>
      </c>
      <c r="K517" s="3">
        <v>0.92158141673881599</v>
      </c>
      <c r="Q517" s="1" t="s">
        <v>120</v>
      </c>
      <c r="R517" s="5">
        <v>0.70696000000000003</v>
      </c>
      <c r="S517" s="5">
        <v>0.70696099999999995</v>
      </c>
      <c r="T517" s="2">
        <v>5.0000000000000004E-6</v>
      </c>
      <c r="U517" s="3">
        <v>6.94</v>
      </c>
      <c r="V517" s="3">
        <v>0.41</v>
      </c>
    </row>
    <row r="518" spans="1:23" x14ac:dyDescent="0.2">
      <c r="A518" s="1" t="s">
        <v>172</v>
      </c>
      <c r="C518" s="1" t="s">
        <v>588</v>
      </c>
      <c r="D518" s="1" t="s">
        <v>6</v>
      </c>
      <c r="E518" s="1" t="s">
        <v>164</v>
      </c>
      <c r="F518" s="1" t="s">
        <v>802</v>
      </c>
      <c r="H518" s="3">
        <v>278.24796440489399</v>
      </c>
      <c r="I518" s="3">
        <v>1.08670345789286</v>
      </c>
      <c r="J518" s="3">
        <v>278.24796440489399</v>
      </c>
      <c r="K518" s="3">
        <v>1.08670345789286</v>
      </c>
      <c r="L518" s="1" t="s">
        <v>174</v>
      </c>
      <c r="Q518" s="1" t="s">
        <v>32</v>
      </c>
      <c r="U518" s="3">
        <v>7.07</v>
      </c>
      <c r="V518" s="3">
        <v>-3.88</v>
      </c>
    </row>
    <row r="519" spans="1:23" x14ac:dyDescent="0.2">
      <c r="A519" s="1" t="s">
        <v>172</v>
      </c>
      <c r="C519" s="1" t="s">
        <v>173</v>
      </c>
      <c r="D519" s="1" t="s">
        <v>6</v>
      </c>
      <c r="E519" s="1" t="s">
        <v>164</v>
      </c>
      <c r="F519" s="1" t="s">
        <v>802</v>
      </c>
      <c r="H519" s="3">
        <v>278.24796440489399</v>
      </c>
      <c r="I519" s="3">
        <v>1.08670345789286</v>
      </c>
      <c r="J519" s="3">
        <v>278.24796440489399</v>
      </c>
      <c r="K519" s="3">
        <v>1.08670345789286</v>
      </c>
      <c r="L519" s="1" t="s">
        <v>174</v>
      </c>
      <c r="Q519" s="1" t="s">
        <v>32</v>
      </c>
      <c r="S519" s="5">
        <v>0.70711299999999999</v>
      </c>
      <c r="U519" s="3">
        <v>8.4600000000000009</v>
      </c>
      <c r="V519" s="3">
        <v>-3.82</v>
      </c>
      <c r="W519" s="1" t="s">
        <v>33</v>
      </c>
    </row>
    <row r="520" spans="1:23" x14ac:dyDescent="0.2">
      <c r="A520" s="1" t="s">
        <v>172</v>
      </c>
      <c r="C520" s="1" t="s">
        <v>175</v>
      </c>
      <c r="D520" s="1" t="s">
        <v>6</v>
      </c>
      <c r="E520" s="1" t="s">
        <v>164</v>
      </c>
      <c r="F520" s="1" t="s">
        <v>802</v>
      </c>
      <c r="H520" s="3">
        <v>278.24796440489399</v>
      </c>
      <c r="I520" s="3">
        <v>1.08670345789286</v>
      </c>
      <c r="J520" s="3">
        <v>278.24796440489399</v>
      </c>
      <c r="K520" s="3">
        <v>1.08670345789286</v>
      </c>
      <c r="L520" s="1" t="s">
        <v>174</v>
      </c>
      <c r="Q520" s="1" t="s">
        <v>32</v>
      </c>
      <c r="S520" s="5">
        <v>0.70711100000000005</v>
      </c>
      <c r="U520" s="3">
        <v>7.7</v>
      </c>
      <c r="V520" s="3">
        <v>-4.03</v>
      </c>
      <c r="W520" s="1" t="s">
        <v>33</v>
      </c>
    </row>
    <row r="521" spans="1:23" x14ac:dyDescent="0.2">
      <c r="A521" s="1" t="s">
        <v>875</v>
      </c>
      <c r="C521" s="1" t="s">
        <v>574</v>
      </c>
      <c r="D521" s="1" t="s">
        <v>6</v>
      </c>
      <c r="E521" s="1" t="s">
        <v>533</v>
      </c>
      <c r="H521" s="3">
        <v>277.95769999999999</v>
      </c>
      <c r="I521" s="3">
        <v>1.7744820400000001</v>
      </c>
      <c r="J521" s="3">
        <v>277.95769999999999</v>
      </c>
      <c r="K521" s="3">
        <v>1.7744820400000001</v>
      </c>
      <c r="L521" s="1" t="s">
        <v>575</v>
      </c>
      <c r="Q521" s="1" t="s">
        <v>521</v>
      </c>
      <c r="R521" s="5">
        <v>0.70687</v>
      </c>
      <c r="S521" s="5">
        <v>0.70697699999999997</v>
      </c>
      <c r="T521" s="2">
        <v>2.5999999999999998E-5</v>
      </c>
      <c r="U521" s="3">
        <v>-0.64</v>
      </c>
      <c r="V521" s="3">
        <v>5.42</v>
      </c>
    </row>
    <row r="522" spans="1:23" x14ac:dyDescent="0.2">
      <c r="A522" s="1" t="s">
        <v>875</v>
      </c>
      <c r="C522" s="1" t="s">
        <v>576</v>
      </c>
      <c r="D522" s="1" t="s">
        <v>6</v>
      </c>
      <c r="E522" s="1" t="s">
        <v>533</v>
      </c>
      <c r="H522" s="3">
        <v>277.95769999999999</v>
      </c>
      <c r="I522" s="3">
        <v>1.7744820400000001</v>
      </c>
      <c r="J522" s="3">
        <v>277.95769999999999</v>
      </c>
      <c r="K522" s="3">
        <v>1.7744820400000001</v>
      </c>
      <c r="L522" s="1" t="s">
        <v>358</v>
      </c>
      <c r="Q522" s="1" t="s">
        <v>521</v>
      </c>
      <c r="R522" s="5">
        <v>0.70687</v>
      </c>
      <c r="S522" s="5">
        <v>0.70697699999999997</v>
      </c>
      <c r="T522" s="2">
        <v>2.5999999999999998E-5</v>
      </c>
      <c r="U522" s="3">
        <v>0.09</v>
      </c>
      <c r="V522" s="3">
        <v>6.06</v>
      </c>
    </row>
    <row r="523" spans="1:23" x14ac:dyDescent="0.2">
      <c r="A523" s="1" t="s">
        <v>330</v>
      </c>
      <c r="B523" s="1">
        <v>70</v>
      </c>
      <c r="C523" s="1" t="s">
        <v>370</v>
      </c>
      <c r="D523" s="1" t="s">
        <v>6</v>
      </c>
      <c r="E523" s="1" t="s">
        <v>673</v>
      </c>
      <c r="F523" s="1" t="s">
        <v>803</v>
      </c>
      <c r="H523" s="3">
        <v>280.324916573971</v>
      </c>
      <c r="I523" s="3">
        <v>0.60393463862371499</v>
      </c>
      <c r="J523" s="3">
        <v>277.46100000000001</v>
      </c>
      <c r="K523" s="3">
        <v>0.60393463862371499</v>
      </c>
      <c r="L523" s="1" t="s">
        <v>665</v>
      </c>
      <c r="M523" s="1" t="s">
        <v>694</v>
      </c>
      <c r="N523" s="3">
        <v>10.51</v>
      </c>
      <c r="O523" s="3">
        <v>0.3</v>
      </c>
      <c r="P523" s="3">
        <f>(N523-5.0936)/0.7735</f>
        <v>7.0024563671622495</v>
      </c>
      <c r="Q523" s="1" t="s">
        <v>120</v>
      </c>
      <c r="U523" s="3">
        <v>7.57</v>
      </c>
    </row>
    <row r="524" spans="1:23" x14ac:dyDescent="0.2">
      <c r="A524" s="1" t="s">
        <v>330</v>
      </c>
      <c r="B524" s="1">
        <v>71</v>
      </c>
      <c r="C524" s="1" t="s">
        <v>331</v>
      </c>
      <c r="D524" s="1" t="s">
        <v>6</v>
      </c>
      <c r="E524" s="1" t="s">
        <v>673</v>
      </c>
      <c r="F524" s="1" t="s">
        <v>803</v>
      </c>
      <c r="H524" s="3">
        <v>280.324916573971</v>
      </c>
      <c r="I524" s="3">
        <v>0.60393463862371499</v>
      </c>
      <c r="J524" s="3">
        <v>277.46100000000001</v>
      </c>
      <c r="K524" s="3">
        <v>0.60393463862371499</v>
      </c>
      <c r="L524" s="1" t="s">
        <v>665</v>
      </c>
      <c r="M524" s="1" t="s">
        <v>694</v>
      </c>
      <c r="Q524" s="1" t="s">
        <v>120</v>
      </c>
      <c r="R524" s="5">
        <v>0.70694599999999996</v>
      </c>
      <c r="S524" s="5">
        <v>0.70694599999999996</v>
      </c>
      <c r="T524" s="2">
        <v>6.0000000000000002E-6</v>
      </c>
      <c r="U524" s="3">
        <v>7.3</v>
      </c>
      <c r="V524" s="3">
        <v>-0.6</v>
      </c>
    </row>
    <row r="525" spans="1:23" x14ac:dyDescent="0.2">
      <c r="A525" s="1" t="s">
        <v>330</v>
      </c>
      <c r="B525" s="1">
        <v>72</v>
      </c>
      <c r="C525" s="1" t="s">
        <v>372</v>
      </c>
      <c r="D525" s="1" t="s">
        <v>6</v>
      </c>
      <c r="E525" s="1" t="s">
        <v>673</v>
      </c>
      <c r="F525" s="1" t="s">
        <v>803</v>
      </c>
      <c r="H525" s="3">
        <v>280.324916573971</v>
      </c>
      <c r="I525" s="3">
        <v>0.60393463862371499</v>
      </c>
      <c r="J525" s="3">
        <v>277.46100000000001</v>
      </c>
      <c r="K525" s="3">
        <v>0.60393463862371499</v>
      </c>
      <c r="L525" s="1" t="s">
        <v>665</v>
      </c>
      <c r="M525" s="1" t="s">
        <v>694</v>
      </c>
      <c r="N525" s="3">
        <v>10.76</v>
      </c>
      <c r="O525" s="3">
        <v>0.3</v>
      </c>
      <c r="P525" s="3">
        <f>(N525-5.0936)/0.7735</f>
        <v>7.325662572721396</v>
      </c>
      <c r="Q525" s="1" t="s">
        <v>120</v>
      </c>
      <c r="U525" s="3">
        <v>6.85</v>
      </c>
      <c r="V525" s="3">
        <v>-0.56999999999999995</v>
      </c>
    </row>
    <row r="526" spans="1:23" x14ac:dyDescent="0.2">
      <c r="A526" s="1" t="s">
        <v>330</v>
      </c>
      <c r="B526" s="1">
        <v>76</v>
      </c>
      <c r="C526" s="1" t="s">
        <v>332</v>
      </c>
      <c r="D526" s="1" t="s">
        <v>6</v>
      </c>
      <c r="H526" s="3">
        <v>280.324916573971</v>
      </c>
      <c r="I526" s="3">
        <v>0.60393463862371499</v>
      </c>
      <c r="J526" s="3">
        <v>277.46100000000001</v>
      </c>
      <c r="K526" s="3">
        <v>0.60393463862371499</v>
      </c>
      <c r="M526" s="1" t="s">
        <v>694</v>
      </c>
      <c r="Q526" s="1" t="s">
        <v>120</v>
      </c>
      <c r="R526" s="5">
        <v>0.70694400000000002</v>
      </c>
      <c r="S526" s="5">
        <v>0.70694400000000002</v>
      </c>
      <c r="T526" s="2">
        <v>5.0000000000000004E-6</v>
      </c>
      <c r="U526" s="3">
        <v>6.78</v>
      </c>
      <c r="V526" s="3">
        <v>0.55000000000000004</v>
      </c>
    </row>
    <row r="527" spans="1:23" x14ac:dyDescent="0.2">
      <c r="A527" s="1" t="s">
        <v>324</v>
      </c>
      <c r="C527" s="1" t="s">
        <v>325</v>
      </c>
      <c r="D527" s="1" t="s">
        <v>6</v>
      </c>
      <c r="F527" s="1" t="s">
        <v>803</v>
      </c>
      <c r="H527" s="3">
        <v>277.40729699666298</v>
      </c>
      <c r="I527" s="3">
        <v>1.0160705197447999</v>
      </c>
      <c r="J527" s="3">
        <v>277.40729699666298</v>
      </c>
      <c r="K527" s="3">
        <v>1.0160705197447999</v>
      </c>
      <c r="Q527" s="1" t="s">
        <v>120</v>
      </c>
      <c r="R527" s="5">
        <v>0.70696999999999999</v>
      </c>
      <c r="S527" s="5">
        <v>0.706978</v>
      </c>
      <c r="T527" s="2">
        <v>5.0000000000000004E-6</v>
      </c>
      <c r="U527" s="3">
        <v>6.88</v>
      </c>
      <c r="V527" s="3">
        <v>0.1</v>
      </c>
    </row>
    <row r="528" spans="1:23" x14ac:dyDescent="0.2">
      <c r="A528" s="1" t="s">
        <v>170</v>
      </c>
      <c r="C528" s="1" t="s">
        <v>171</v>
      </c>
      <c r="D528" s="1" t="s">
        <v>6</v>
      </c>
      <c r="E528" s="1" t="s">
        <v>164</v>
      </c>
      <c r="F528" s="1" t="s">
        <v>802</v>
      </c>
      <c r="H528" s="3">
        <v>276.90944382647399</v>
      </c>
      <c r="I528" s="3">
        <v>1.0470720741644901</v>
      </c>
      <c r="J528" s="3">
        <v>276.90944382647399</v>
      </c>
      <c r="K528" s="3">
        <v>1.0470720741644901</v>
      </c>
      <c r="Q528" s="1" t="s">
        <v>32</v>
      </c>
      <c r="S528" s="5">
        <v>0.70706100000000005</v>
      </c>
      <c r="U528" s="3">
        <v>6.84</v>
      </c>
      <c r="V528" s="3">
        <v>-3.81</v>
      </c>
      <c r="W528" s="1" t="s">
        <v>33</v>
      </c>
    </row>
    <row r="529" spans="1:23" x14ac:dyDescent="0.2">
      <c r="A529" s="1" t="s">
        <v>170</v>
      </c>
      <c r="C529" s="1" t="s">
        <v>634</v>
      </c>
      <c r="D529" s="1" t="s">
        <v>6</v>
      </c>
      <c r="E529" s="1" t="s">
        <v>164</v>
      </c>
      <c r="F529" s="1" t="s">
        <v>802</v>
      </c>
      <c r="H529" s="3">
        <v>276.90944382647399</v>
      </c>
      <c r="I529" s="3">
        <v>1.0470720741644901</v>
      </c>
      <c r="J529" s="3">
        <v>276.90944382647399</v>
      </c>
      <c r="K529" s="3">
        <v>1.0470720741644901</v>
      </c>
      <c r="Q529" s="1" t="s">
        <v>32</v>
      </c>
      <c r="U529" s="3">
        <v>6.01</v>
      </c>
      <c r="V529" s="3">
        <v>-3.94</v>
      </c>
    </row>
    <row r="530" spans="1:23" x14ac:dyDescent="0.2">
      <c r="A530" s="1" t="s">
        <v>321</v>
      </c>
      <c r="C530" s="1" t="s">
        <v>323</v>
      </c>
      <c r="D530" s="1" t="s">
        <v>6</v>
      </c>
      <c r="F530" s="1" t="s">
        <v>803</v>
      </c>
      <c r="H530" s="3">
        <v>276.36308120133498</v>
      </c>
      <c r="I530" s="3">
        <v>1.1359318316892499</v>
      </c>
      <c r="J530" s="3">
        <v>276.36308120133498</v>
      </c>
      <c r="K530" s="3">
        <v>1.1359318316892499</v>
      </c>
      <c r="Q530" s="1" t="s">
        <v>120</v>
      </c>
      <c r="R530" s="5">
        <v>0.70692999999999995</v>
      </c>
      <c r="S530" s="5">
        <v>0.70693600000000001</v>
      </c>
      <c r="T530" s="2">
        <v>5.0000000000000004E-6</v>
      </c>
      <c r="U530" s="3">
        <v>7.5</v>
      </c>
      <c r="V530" s="3">
        <v>0.52</v>
      </c>
    </row>
    <row r="531" spans="1:23" x14ac:dyDescent="0.2">
      <c r="A531" s="1" t="s">
        <v>321</v>
      </c>
      <c r="C531" s="1" t="s">
        <v>322</v>
      </c>
      <c r="D531" s="1" t="s">
        <v>6</v>
      </c>
      <c r="F531" s="1" t="s">
        <v>803</v>
      </c>
      <c r="H531" s="3">
        <v>276.36308120133498</v>
      </c>
      <c r="I531" s="3">
        <v>1.1359318316892499</v>
      </c>
      <c r="J531" s="3">
        <v>276.36308120133498</v>
      </c>
      <c r="K531" s="3">
        <v>1.1359318316892499</v>
      </c>
      <c r="Q531" s="1" t="s">
        <v>120</v>
      </c>
      <c r="R531" s="5">
        <v>0.70696999999999999</v>
      </c>
      <c r="S531" s="5">
        <v>0.70696599999999998</v>
      </c>
      <c r="T531" s="2">
        <v>5.0000000000000004E-6</v>
      </c>
      <c r="U531" s="3">
        <v>6.7</v>
      </c>
      <c r="V531" s="3">
        <v>-0.09</v>
      </c>
    </row>
    <row r="532" spans="1:23" x14ac:dyDescent="0.2">
      <c r="A532" s="1" t="s">
        <v>388</v>
      </c>
      <c r="C532" s="1" t="s">
        <v>388</v>
      </c>
      <c r="D532" s="1" t="s">
        <v>6</v>
      </c>
      <c r="G532" s="3">
        <v>275.95999999999998</v>
      </c>
      <c r="J532" s="3">
        <v>275.95999999999998</v>
      </c>
      <c r="L532" s="1" t="s">
        <v>365</v>
      </c>
      <c r="M532" s="1" t="s">
        <v>750</v>
      </c>
      <c r="N532" s="3">
        <v>12.45</v>
      </c>
      <c r="O532" s="3">
        <v>3</v>
      </c>
      <c r="P532" s="3">
        <f t="shared" ref="P532:P541" si="8">(N532-5.0936)/0.7735</f>
        <v>9.5105365223012264</v>
      </c>
      <c r="Q532" s="1" t="s">
        <v>362</v>
      </c>
      <c r="U532" s="3">
        <v>2.86</v>
      </c>
      <c r="V532" s="3">
        <v>-1.04</v>
      </c>
    </row>
    <row r="533" spans="1:23" x14ac:dyDescent="0.2">
      <c r="A533" s="1" t="s">
        <v>388</v>
      </c>
      <c r="C533" s="1" t="s">
        <v>388</v>
      </c>
      <c r="D533" s="1" t="s">
        <v>6</v>
      </c>
      <c r="G533" s="3">
        <v>275.95999999999998</v>
      </c>
      <c r="J533" s="3">
        <v>275.95999999999998</v>
      </c>
      <c r="L533" s="1" t="s">
        <v>365</v>
      </c>
      <c r="M533" s="1" t="s">
        <v>750</v>
      </c>
      <c r="N533" s="3">
        <v>18.43</v>
      </c>
      <c r="O533" s="3">
        <v>3</v>
      </c>
      <c r="P533" s="3">
        <f t="shared" si="8"/>
        <v>17.241628959276017</v>
      </c>
      <c r="Q533" s="1" t="s">
        <v>362</v>
      </c>
      <c r="U533" s="3">
        <v>2.86</v>
      </c>
      <c r="V533" s="3">
        <v>-1.04</v>
      </c>
      <c r="W533" s="1" t="s">
        <v>685</v>
      </c>
    </row>
    <row r="534" spans="1:23" x14ac:dyDescent="0.2">
      <c r="A534" s="1" t="s">
        <v>466</v>
      </c>
      <c r="C534" s="1" t="s">
        <v>466</v>
      </c>
      <c r="D534" s="1" t="s">
        <v>6</v>
      </c>
      <c r="G534" s="3">
        <v>275.95999999999998</v>
      </c>
      <c r="J534" s="3">
        <v>275.95999999999998</v>
      </c>
      <c r="L534" s="1" t="s">
        <v>365</v>
      </c>
      <c r="M534" s="1" t="s">
        <v>750</v>
      </c>
      <c r="N534" s="3">
        <v>10.36</v>
      </c>
      <c r="O534" s="3">
        <v>3</v>
      </c>
      <c r="P534" s="3">
        <f t="shared" si="8"/>
        <v>6.8085326438267604</v>
      </c>
      <c r="Q534" s="1" t="s">
        <v>362</v>
      </c>
      <c r="U534" s="3">
        <v>4.63</v>
      </c>
      <c r="V534" s="3">
        <v>-2.61</v>
      </c>
    </row>
    <row r="535" spans="1:23" x14ac:dyDescent="0.2">
      <c r="A535" s="1" t="s">
        <v>467</v>
      </c>
      <c r="C535" s="1" t="s">
        <v>467</v>
      </c>
      <c r="D535" s="1" t="s">
        <v>6</v>
      </c>
      <c r="G535" s="3">
        <v>275.95999999999998</v>
      </c>
      <c r="J535" s="3">
        <v>275.95999999999998</v>
      </c>
      <c r="L535" s="1" t="s">
        <v>197</v>
      </c>
      <c r="M535" s="1" t="s">
        <v>750</v>
      </c>
      <c r="N535" s="3">
        <v>11.41</v>
      </c>
      <c r="O535" s="3">
        <v>3</v>
      </c>
      <c r="P535" s="3">
        <f t="shared" si="8"/>
        <v>8.1659987071751772</v>
      </c>
      <c r="Q535" s="1" t="s">
        <v>468</v>
      </c>
      <c r="U535" s="3">
        <v>3.9</v>
      </c>
      <c r="V535" s="3">
        <v>-2.42</v>
      </c>
    </row>
    <row r="536" spans="1:23" x14ac:dyDescent="0.2">
      <c r="A536" s="1" t="s">
        <v>467</v>
      </c>
      <c r="C536" s="1" t="s">
        <v>467</v>
      </c>
      <c r="D536" s="1" t="s">
        <v>6</v>
      </c>
      <c r="G536" s="3">
        <v>275.95999999999998</v>
      </c>
      <c r="J536" s="3">
        <v>275.95999999999998</v>
      </c>
      <c r="L536" s="1" t="s">
        <v>197</v>
      </c>
      <c r="M536" s="1" t="s">
        <v>750</v>
      </c>
      <c r="N536" s="3">
        <v>11.88</v>
      </c>
      <c r="O536" s="3">
        <v>3</v>
      </c>
      <c r="P536" s="3">
        <f t="shared" si="8"/>
        <v>8.7736263736263744</v>
      </c>
      <c r="Q536" s="1" t="s">
        <v>468</v>
      </c>
      <c r="U536" s="3">
        <v>3.9</v>
      </c>
      <c r="V536" s="3">
        <v>-2.42</v>
      </c>
    </row>
    <row r="537" spans="1:23" x14ac:dyDescent="0.2">
      <c r="A537" s="1" t="s">
        <v>467</v>
      </c>
      <c r="C537" s="1" t="s">
        <v>467</v>
      </c>
      <c r="D537" s="1" t="s">
        <v>6</v>
      </c>
      <c r="G537" s="3">
        <v>275.95999999999998</v>
      </c>
      <c r="J537" s="3">
        <v>275.95999999999998</v>
      </c>
      <c r="L537" s="1" t="s">
        <v>197</v>
      </c>
      <c r="M537" s="1" t="s">
        <v>750</v>
      </c>
      <c r="N537" s="3">
        <v>10.85</v>
      </c>
      <c r="O537" s="3">
        <v>3</v>
      </c>
      <c r="P537" s="3">
        <f t="shared" si="8"/>
        <v>7.4420168067226884</v>
      </c>
      <c r="Q537" s="1" t="s">
        <v>362</v>
      </c>
      <c r="U537" s="3">
        <v>3.9</v>
      </c>
      <c r="V537" s="3">
        <v>-2.42</v>
      </c>
    </row>
    <row r="538" spans="1:23" x14ac:dyDescent="0.2">
      <c r="A538" s="1" t="s">
        <v>392</v>
      </c>
      <c r="C538" s="1" t="s">
        <v>392</v>
      </c>
      <c r="D538" s="1" t="s">
        <v>6</v>
      </c>
      <c r="G538" s="3">
        <v>275.95999999999998</v>
      </c>
      <c r="J538" s="3">
        <v>275.95999999999998</v>
      </c>
      <c r="L538" s="1" t="s">
        <v>197</v>
      </c>
      <c r="M538" s="1" t="s">
        <v>750</v>
      </c>
      <c r="N538" s="3">
        <v>12.21</v>
      </c>
      <c r="O538" s="3">
        <v>3</v>
      </c>
      <c r="P538" s="3">
        <f t="shared" si="8"/>
        <v>9.2002585649644484</v>
      </c>
      <c r="Q538" s="1" t="s">
        <v>362</v>
      </c>
      <c r="U538" s="3">
        <v>4.12</v>
      </c>
      <c r="V538" s="3">
        <v>-3.16</v>
      </c>
    </row>
    <row r="539" spans="1:23" x14ac:dyDescent="0.2">
      <c r="A539" s="1" t="s">
        <v>469</v>
      </c>
      <c r="C539" s="1" t="s">
        <v>469</v>
      </c>
      <c r="D539" s="1" t="s">
        <v>6</v>
      </c>
      <c r="G539" s="3">
        <v>275.95999999999998</v>
      </c>
      <c r="J539" s="3">
        <v>275.95999999999998</v>
      </c>
      <c r="L539" s="1" t="s">
        <v>197</v>
      </c>
      <c r="M539" s="1" t="s">
        <v>750</v>
      </c>
      <c r="N539" s="3">
        <v>11.46</v>
      </c>
      <c r="O539" s="3">
        <v>3</v>
      </c>
      <c r="P539" s="3">
        <f t="shared" si="8"/>
        <v>8.2306399482870081</v>
      </c>
      <c r="Q539" s="1" t="s">
        <v>362</v>
      </c>
      <c r="U539" s="3">
        <v>4.25</v>
      </c>
      <c r="V539" s="3">
        <v>-2.35</v>
      </c>
    </row>
    <row r="540" spans="1:23" x14ac:dyDescent="0.2">
      <c r="A540" s="1" t="s">
        <v>470</v>
      </c>
      <c r="C540" s="1" t="s">
        <v>470</v>
      </c>
      <c r="D540" s="1" t="s">
        <v>6</v>
      </c>
      <c r="G540" s="3">
        <v>275.95999999999998</v>
      </c>
      <c r="J540" s="3">
        <v>275.95999999999998</v>
      </c>
      <c r="L540" s="1" t="s">
        <v>197</v>
      </c>
      <c r="M540" s="1" t="s">
        <v>750</v>
      </c>
      <c r="N540" s="3">
        <v>11.95</v>
      </c>
      <c r="O540" s="3">
        <v>3</v>
      </c>
      <c r="P540" s="3">
        <f t="shared" si="8"/>
        <v>8.8641241111829334</v>
      </c>
      <c r="Q540" s="1" t="s">
        <v>362</v>
      </c>
      <c r="U540" s="3">
        <v>4.25</v>
      </c>
      <c r="V540" s="3">
        <v>-2.35</v>
      </c>
    </row>
    <row r="541" spans="1:23" x14ac:dyDescent="0.2">
      <c r="A541" s="1" t="s">
        <v>464</v>
      </c>
      <c r="C541" s="1" t="s">
        <v>464</v>
      </c>
      <c r="D541" s="1" t="s">
        <v>6</v>
      </c>
      <c r="G541" s="3">
        <v>275.81</v>
      </c>
      <c r="J541" s="3">
        <v>275.81</v>
      </c>
      <c r="L541" s="1" t="s">
        <v>465</v>
      </c>
      <c r="M541" s="1" t="s">
        <v>750</v>
      </c>
      <c r="N541" s="3">
        <v>9.32</v>
      </c>
      <c r="O541" s="3">
        <v>1.5</v>
      </c>
      <c r="P541" s="3">
        <f t="shared" si="8"/>
        <v>5.4639948287007112</v>
      </c>
      <c r="Q541" s="1" t="s">
        <v>362</v>
      </c>
    </row>
    <row r="542" spans="1:23" x14ac:dyDescent="0.2">
      <c r="A542" s="1" t="s">
        <v>166</v>
      </c>
      <c r="C542" s="1" t="s">
        <v>167</v>
      </c>
      <c r="D542" s="1" t="s">
        <v>6</v>
      </c>
      <c r="E542" s="1" t="s">
        <v>164</v>
      </c>
      <c r="F542" s="1" t="s">
        <v>802</v>
      </c>
      <c r="H542" s="3">
        <v>275.63764182424899</v>
      </c>
      <c r="I542" s="3">
        <v>0.96228968852210695</v>
      </c>
      <c r="J542" s="3">
        <v>275.63764182424899</v>
      </c>
      <c r="K542" s="3">
        <v>0.96228968852210695</v>
      </c>
      <c r="L542" s="1" t="s">
        <v>168</v>
      </c>
      <c r="Q542" s="1" t="s">
        <v>32</v>
      </c>
      <c r="S542" s="5">
        <v>0.70708599999999999</v>
      </c>
      <c r="U542" s="3">
        <v>9.15</v>
      </c>
      <c r="V542" s="3">
        <v>-3.61</v>
      </c>
      <c r="W542" s="1" t="s">
        <v>33</v>
      </c>
    </row>
    <row r="543" spans="1:23" x14ac:dyDescent="0.2">
      <c r="A543" s="1" t="s">
        <v>166</v>
      </c>
      <c r="C543" s="1" t="s">
        <v>169</v>
      </c>
      <c r="D543" s="1" t="s">
        <v>6</v>
      </c>
      <c r="E543" s="1" t="s">
        <v>164</v>
      </c>
      <c r="F543" s="1" t="s">
        <v>802</v>
      </c>
      <c r="H543" s="3">
        <v>275.63764182424899</v>
      </c>
      <c r="I543" s="3">
        <v>0.96228968852210695</v>
      </c>
      <c r="J543" s="3">
        <v>275.63764182424899</v>
      </c>
      <c r="K543" s="3">
        <v>0.96228968852210695</v>
      </c>
      <c r="L543" s="1" t="s">
        <v>168</v>
      </c>
      <c r="Q543" s="1" t="s">
        <v>32</v>
      </c>
      <c r="S543" s="5">
        <v>0.70707900000000001</v>
      </c>
      <c r="U543" s="3">
        <v>9.15</v>
      </c>
      <c r="V543" s="3">
        <v>-3.63</v>
      </c>
      <c r="W543" s="1" t="s">
        <v>33</v>
      </c>
    </row>
    <row r="544" spans="1:23" x14ac:dyDescent="0.2">
      <c r="A544" s="1" t="s">
        <v>166</v>
      </c>
      <c r="C544" s="1" t="s">
        <v>562</v>
      </c>
      <c r="D544" s="1" t="s">
        <v>6</v>
      </c>
      <c r="E544" s="1" t="s">
        <v>164</v>
      </c>
      <c r="F544" s="1" t="s">
        <v>802</v>
      </c>
      <c r="H544" s="3">
        <v>275.63764182424899</v>
      </c>
      <c r="I544" s="3">
        <v>0.96228968852210695</v>
      </c>
      <c r="J544" s="3">
        <v>275.63764182424899</v>
      </c>
      <c r="K544" s="3">
        <v>0.96228968852210695</v>
      </c>
      <c r="L544" s="1" t="s">
        <v>168</v>
      </c>
      <c r="Q544" s="1" t="s">
        <v>32</v>
      </c>
      <c r="U544" s="3">
        <v>8.43</v>
      </c>
      <c r="V544" s="3">
        <v>-3.96</v>
      </c>
    </row>
    <row r="545" spans="1:23" x14ac:dyDescent="0.2">
      <c r="A545" s="1" t="s">
        <v>23</v>
      </c>
      <c r="C545" s="1" t="s">
        <v>23</v>
      </c>
      <c r="D545" s="1" t="s">
        <v>6</v>
      </c>
      <c r="H545" s="3">
        <v>275.57727474972199</v>
      </c>
      <c r="I545" s="3">
        <v>0.24170840256890699</v>
      </c>
      <c r="J545" s="3">
        <v>275.57727474972199</v>
      </c>
      <c r="K545" s="3">
        <v>0.24170840256890699</v>
      </c>
      <c r="Q545" s="1" t="s">
        <v>7</v>
      </c>
      <c r="R545" s="5">
        <v>0.70713000000000004</v>
      </c>
      <c r="S545" s="5">
        <v>0.70711999999999997</v>
      </c>
      <c r="T545" s="2">
        <v>1.1E-5</v>
      </c>
      <c r="U545" s="3">
        <v>6.33</v>
      </c>
      <c r="V545" s="3">
        <v>-0.96</v>
      </c>
    </row>
    <row r="546" spans="1:23" x14ac:dyDescent="0.2">
      <c r="A546" s="1" t="s">
        <v>319</v>
      </c>
      <c r="C546" s="1" t="s">
        <v>320</v>
      </c>
      <c r="D546" s="1" t="s">
        <v>6</v>
      </c>
      <c r="F546" s="1" t="s">
        <v>803</v>
      </c>
      <c r="H546" s="3">
        <v>275.36038932146801</v>
      </c>
      <c r="I546" s="3">
        <v>1.1831409237263499</v>
      </c>
      <c r="J546" s="3">
        <v>275.36038932146801</v>
      </c>
      <c r="K546" s="3">
        <v>1.1831409237263499</v>
      </c>
      <c r="Q546" s="1" t="s">
        <v>120</v>
      </c>
      <c r="R546" s="5">
        <v>0.70694999999999997</v>
      </c>
      <c r="S546" s="5">
        <v>0.70695399999999997</v>
      </c>
      <c r="T546" s="2">
        <v>5.0000000000000004E-6</v>
      </c>
      <c r="U546" s="3">
        <v>7.71</v>
      </c>
      <c r="V546" s="3">
        <v>-1.43</v>
      </c>
    </row>
    <row r="547" spans="1:23" x14ac:dyDescent="0.2">
      <c r="A547" s="1" t="s">
        <v>22</v>
      </c>
      <c r="C547" s="1" t="s">
        <v>22</v>
      </c>
      <c r="D547" s="1" t="s">
        <v>6</v>
      </c>
      <c r="H547" s="3">
        <v>275.136017797553</v>
      </c>
      <c r="I547" s="3">
        <v>0.32422148532080702</v>
      </c>
      <c r="J547" s="3">
        <v>275.136017797553</v>
      </c>
      <c r="K547" s="3">
        <v>0.32422148532080702</v>
      </c>
      <c r="Q547" s="1" t="s">
        <v>7</v>
      </c>
      <c r="R547" s="5">
        <v>0.70709</v>
      </c>
      <c r="S547" s="5">
        <v>0.70708000000000004</v>
      </c>
      <c r="T547" s="2">
        <v>1.1E-5</v>
      </c>
      <c r="U547" s="3">
        <v>6.9</v>
      </c>
      <c r="V547" s="3">
        <v>-1.4</v>
      </c>
    </row>
    <row r="548" spans="1:23" x14ac:dyDescent="0.2">
      <c r="A548" s="1" t="s">
        <v>13</v>
      </c>
      <c r="C548" s="1" t="s">
        <v>13</v>
      </c>
      <c r="D548" s="1" t="s">
        <v>6</v>
      </c>
      <c r="H548" s="3">
        <v>275.09860956618502</v>
      </c>
      <c r="I548" s="3">
        <v>0.45412716399839698</v>
      </c>
      <c r="J548" s="3">
        <v>275.09860956618502</v>
      </c>
      <c r="K548" s="3">
        <v>0.45412716399839698</v>
      </c>
      <c r="Q548" s="1" t="s">
        <v>7</v>
      </c>
      <c r="R548" s="5">
        <v>0.70718999999999999</v>
      </c>
      <c r="S548" s="5">
        <v>0.70718000000000003</v>
      </c>
      <c r="T548" s="2">
        <v>1.1E-5</v>
      </c>
      <c r="U548" s="3">
        <v>5.5</v>
      </c>
      <c r="V548" s="3">
        <v>-2.7</v>
      </c>
    </row>
    <row r="549" spans="1:23" x14ac:dyDescent="0.2">
      <c r="A549" s="1" t="s">
        <v>21</v>
      </c>
      <c r="C549" s="1" t="s">
        <v>21</v>
      </c>
      <c r="D549" s="1" t="s">
        <v>6</v>
      </c>
      <c r="H549" s="3">
        <v>274.68175750834303</v>
      </c>
      <c r="I549" s="3">
        <v>0.37326174637090498</v>
      </c>
      <c r="J549" s="3">
        <v>274.68175750834303</v>
      </c>
      <c r="K549" s="3">
        <v>0.37326174637090498</v>
      </c>
      <c r="Q549" s="1" t="s">
        <v>7</v>
      </c>
      <c r="R549" s="5">
        <v>0.70709999999999995</v>
      </c>
      <c r="S549" s="5">
        <v>0.70709</v>
      </c>
      <c r="T549" s="2">
        <v>1.1E-5</v>
      </c>
      <c r="U549" s="3">
        <v>5.62</v>
      </c>
      <c r="V549" s="3">
        <v>-0.08</v>
      </c>
    </row>
    <row r="550" spans="1:23" x14ac:dyDescent="0.2">
      <c r="A550" s="1" t="s">
        <v>317</v>
      </c>
      <c r="C550" s="1" t="s">
        <v>318</v>
      </c>
      <c r="D550" s="1" t="s">
        <v>6</v>
      </c>
      <c r="F550" s="1" t="s">
        <v>803</v>
      </c>
      <c r="H550" s="3">
        <v>274.40842046718598</v>
      </c>
      <c r="I550" s="3">
        <v>1.2334581418123201</v>
      </c>
      <c r="J550" s="3">
        <v>274.40842046718598</v>
      </c>
      <c r="K550" s="3">
        <v>1.2334581418123201</v>
      </c>
      <c r="Q550" s="1" t="s">
        <v>120</v>
      </c>
      <c r="R550" s="5">
        <v>0.70698000000000005</v>
      </c>
      <c r="S550" s="5">
        <v>0.70698300000000003</v>
      </c>
      <c r="T550" s="2">
        <v>6.0000000000000002E-6</v>
      </c>
      <c r="U550" s="3">
        <v>7.5</v>
      </c>
      <c r="V550" s="3">
        <v>-0.81</v>
      </c>
    </row>
    <row r="551" spans="1:23" x14ac:dyDescent="0.2">
      <c r="A551" s="1" t="s">
        <v>162</v>
      </c>
      <c r="C551" s="1" t="s">
        <v>163</v>
      </c>
      <c r="D551" s="1" t="s">
        <v>6</v>
      </c>
      <c r="E551" s="1" t="s">
        <v>164</v>
      </c>
      <c r="F551" s="1" t="s">
        <v>802</v>
      </c>
      <c r="H551" s="3">
        <v>274.25936596218003</v>
      </c>
      <c r="I551" s="3">
        <v>0.74451169927401195</v>
      </c>
      <c r="J551" s="3">
        <v>274.25936596218003</v>
      </c>
      <c r="K551" s="3">
        <v>0.74451169927401195</v>
      </c>
      <c r="Q551" s="1" t="s">
        <v>32</v>
      </c>
      <c r="S551" s="5">
        <v>0.70702900000000002</v>
      </c>
      <c r="U551" s="3">
        <v>7.75</v>
      </c>
      <c r="V551" s="3">
        <v>-3.79</v>
      </c>
      <c r="W551" s="1" t="s">
        <v>33</v>
      </c>
    </row>
    <row r="552" spans="1:23" x14ac:dyDescent="0.2">
      <c r="A552" s="1" t="s">
        <v>162</v>
      </c>
      <c r="C552" s="1" t="s">
        <v>165</v>
      </c>
      <c r="D552" s="1" t="s">
        <v>6</v>
      </c>
      <c r="E552" s="1" t="s">
        <v>164</v>
      </c>
      <c r="F552" s="1" t="s">
        <v>802</v>
      </c>
      <c r="H552" s="3">
        <v>274.25936596218003</v>
      </c>
      <c r="I552" s="3">
        <v>0.74451169927401195</v>
      </c>
      <c r="J552" s="3">
        <v>274.25936596218003</v>
      </c>
      <c r="K552" s="3">
        <v>0.74451169927401195</v>
      </c>
      <c r="Q552" s="1" t="s">
        <v>32</v>
      </c>
      <c r="S552" s="5">
        <v>0.70704699999999998</v>
      </c>
      <c r="U552" s="3">
        <v>8.2100000000000009</v>
      </c>
      <c r="V552" s="3">
        <v>-3.86</v>
      </c>
      <c r="W552" s="1" t="s">
        <v>33</v>
      </c>
    </row>
    <row r="553" spans="1:23" x14ac:dyDescent="0.2">
      <c r="A553" s="1" t="s">
        <v>20</v>
      </c>
      <c r="C553" s="1" t="s">
        <v>20</v>
      </c>
      <c r="D553" s="1" t="s">
        <v>6</v>
      </c>
      <c r="H553" s="3">
        <v>274.19579532814203</v>
      </c>
      <c r="I553" s="3">
        <v>0.40633062487295002</v>
      </c>
      <c r="J553" s="3">
        <v>274.19579532814203</v>
      </c>
      <c r="K553" s="3">
        <v>0.40633062487295002</v>
      </c>
      <c r="Q553" s="1" t="s">
        <v>7</v>
      </c>
      <c r="R553" s="5">
        <v>0.70706000000000002</v>
      </c>
      <c r="S553" s="5">
        <v>0.70704999999999996</v>
      </c>
      <c r="T553" s="2">
        <v>1.1E-5</v>
      </c>
      <c r="U553" s="3">
        <v>6.96</v>
      </c>
      <c r="V553" s="3">
        <v>-1.19</v>
      </c>
    </row>
    <row r="554" spans="1:23" x14ac:dyDescent="0.2">
      <c r="A554" s="1" t="s">
        <v>12</v>
      </c>
      <c r="C554" s="1" t="s">
        <v>12</v>
      </c>
      <c r="D554" s="1" t="s">
        <v>6</v>
      </c>
      <c r="H554" s="3">
        <v>274.13413793103399</v>
      </c>
      <c r="I554" s="3">
        <v>0.57386786987774996</v>
      </c>
      <c r="J554" s="3">
        <v>274.13413793103399</v>
      </c>
      <c r="K554" s="3">
        <v>0.57386786987774996</v>
      </c>
      <c r="Q554" s="1" t="s">
        <v>7</v>
      </c>
      <c r="R554" s="5">
        <v>0.70711000000000002</v>
      </c>
      <c r="S554" s="5">
        <v>0.70709999999999995</v>
      </c>
      <c r="T554" s="2">
        <v>1.1E-5</v>
      </c>
      <c r="U554" s="3">
        <v>4.4000000000000004</v>
      </c>
      <c r="V554" s="3">
        <v>-2.5</v>
      </c>
    </row>
    <row r="555" spans="1:23" x14ac:dyDescent="0.2">
      <c r="A555" s="1" t="s">
        <v>19</v>
      </c>
      <c r="C555" s="1" t="s">
        <v>19</v>
      </c>
      <c r="D555" s="1" t="s">
        <v>6</v>
      </c>
      <c r="H555" s="3">
        <v>273.737397107898</v>
      </c>
      <c r="I555" s="3">
        <v>0.42526163473088402</v>
      </c>
      <c r="J555" s="3">
        <v>273.737397107898</v>
      </c>
      <c r="K555" s="3">
        <v>0.42526163473088402</v>
      </c>
      <c r="Q555" s="1" t="s">
        <v>7</v>
      </c>
      <c r="R555" s="5">
        <v>0.70706000000000002</v>
      </c>
      <c r="S555" s="5">
        <v>0.70704999999999996</v>
      </c>
      <c r="T555" s="2">
        <v>1.1E-5</v>
      </c>
      <c r="U555" s="3">
        <v>6.9</v>
      </c>
      <c r="V555" s="3">
        <v>0.3</v>
      </c>
    </row>
    <row r="556" spans="1:23" x14ac:dyDescent="0.2">
      <c r="A556" s="1" t="s">
        <v>315</v>
      </c>
      <c r="C556" s="1" t="s">
        <v>316</v>
      </c>
      <c r="D556" s="1" t="s">
        <v>6</v>
      </c>
      <c r="F556" s="1" t="s">
        <v>803</v>
      </c>
      <c r="H556" s="3">
        <v>273.45482758620699</v>
      </c>
      <c r="I556" s="3">
        <v>1.2723130514880501</v>
      </c>
      <c r="J556" s="3">
        <v>273.45482758620699</v>
      </c>
      <c r="K556" s="3">
        <v>1.2723130514880501</v>
      </c>
      <c r="Q556" s="1" t="s">
        <v>120</v>
      </c>
      <c r="R556" s="5">
        <v>0.70696000000000003</v>
      </c>
      <c r="S556" s="5">
        <v>0.70696400000000004</v>
      </c>
      <c r="T556" s="2">
        <v>5.0000000000000004E-6</v>
      </c>
      <c r="U556" s="3">
        <v>8.0500000000000007</v>
      </c>
      <c r="V556" s="3">
        <v>-0.43</v>
      </c>
    </row>
    <row r="557" spans="1:23" x14ac:dyDescent="0.2">
      <c r="A557" s="1" t="s">
        <v>18</v>
      </c>
      <c r="C557" s="1" t="s">
        <v>18</v>
      </c>
      <c r="D557" s="1" t="s">
        <v>6</v>
      </c>
      <c r="H557" s="3">
        <v>273.25489432703</v>
      </c>
      <c r="I557" s="3">
        <v>0.42401364700552702</v>
      </c>
      <c r="J557" s="3">
        <v>273.25489432703</v>
      </c>
      <c r="K557" s="3">
        <v>0.42401364700552702</v>
      </c>
      <c r="Q557" s="1" t="s">
        <v>7</v>
      </c>
      <c r="R557" s="5">
        <v>0.70704999999999996</v>
      </c>
      <c r="S557" s="5">
        <v>0.70704</v>
      </c>
      <c r="T557" s="2">
        <v>1.1E-5</v>
      </c>
      <c r="U557" s="3">
        <v>5.3</v>
      </c>
      <c r="V557" s="3">
        <v>-2.4</v>
      </c>
    </row>
    <row r="558" spans="1:23" x14ac:dyDescent="0.2">
      <c r="A558" s="1" t="s">
        <v>11</v>
      </c>
      <c r="C558" s="1" t="s">
        <v>11</v>
      </c>
      <c r="D558" s="1" t="s">
        <v>6</v>
      </c>
      <c r="H558" s="3">
        <v>273.23126807564</v>
      </c>
      <c r="I558" s="3">
        <v>0.554838348142903</v>
      </c>
      <c r="J558" s="3">
        <v>273.23126807564</v>
      </c>
      <c r="K558" s="3">
        <v>0.554838348142903</v>
      </c>
      <c r="Q558" s="1" t="s">
        <v>7</v>
      </c>
      <c r="R558" s="5">
        <v>0.70709</v>
      </c>
      <c r="S558" s="5">
        <v>0.70708000000000004</v>
      </c>
      <c r="T558" s="2">
        <v>1.1E-5</v>
      </c>
      <c r="U558" s="3">
        <v>6.52</v>
      </c>
      <c r="V558" s="3">
        <v>-0.73</v>
      </c>
    </row>
    <row r="559" spans="1:23" x14ac:dyDescent="0.2">
      <c r="A559" s="1" t="s">
        <v>295</v>
      </c>
      <c r="B559" s="1">
        <v>18</v>
      </c>
      <c r="C559" s="1" t="s">
        <v>810</v>
      </c>
      <c r="D559" s="1" t="s">
        <v>296</v>
      </c>
      <c r="E559" s="1" t="s">
        <v>799</v>
      </c>
      <c r="F559" s="1" t="s">
        <v>800</v>
      </c>
      <c r="H559" s="3">
        <v>273.014571746385</v>
      </c>
      <c r="I559" s="3">
        <v>0.364264774448327</v>
      </c>
      <c r="J559" s="3">
        <v>273.014571746385</v>
      </c>
      <c r="K559" s="3">
        <v>0.364264774448327</v>
      </c>
      <c r="L559" s="1" t="s">
        <v>811</v>
      </c>
      <c r="M559" s="1" t="s">
        <v>694</v>
      </c>
      <c r="N559" s="3">
        <v>12.969305935208562</v>
      </c>
      <c r="O559" s="3">
        <v>0.2</v>
      </c>
      <c r="P559" s="3">
        <f>(N559-5.0936)/0.7735</f>
        <v>10.181908125673642</v>
      </c>
      <c r="Q559" s="1" t="s">
        <v>694</v>
      </c>
      <c r="R559" s="5">
        <v>0.70730389538844074</v>
      </c>
      <c r="S559" s="5">
        <v>0.70730389538844074</v>
      </c>
      <c r="T559" s="2">
        <v>3.934857687576982E-5</v>
      </c>
      <c r="U559" s="3">
        <v>3.2032410688443029</v>
      </c>
      <c r="V559" s="3">
        <v>-2.2728193512086818</v>
      </c>
    </row>
    <row r="560" spans="1:23" x14ac:dyDescent="0.2">
      <c r="A560" s="1" t="s">
        <v>295</v>
      </c>
      <c r="B560" s="1">
        <v>19</v>
      </c>
      <c r="C560" s="1" t="s">
        <v>810</v>
      </c>
      <c r="D560" s="1" t="s">
        <v>296</v>
      </c>
      <c r="E560" s="1" t="s">
        <v>799</v>
      </c>
      <c r="F560" s="1" t="s">
        <v>800</v>
      </c>
      <c r="H560" s="3">
        <v>273.014571746385</v>
      </c>
      <c r="I560" s="3">
        <v>0.364264774448327</v>
      </c>
      <c r="J560" s="3">
        <v>273.014571746385</v>
      </c>
      <c r="K560" s="3">
        <v>0.364264774448327</v>
      </c>
      <c r="L560" s="1" t="s">
        <v>811</v>
      </c>
      <c r="M560" s="1" t="s">
        <v>694</v>
      </c>
      <c r="N560" s="3">
        <v>13.082577921373321</v>
      </c>
      <c r="O560" s="3">
        <v>0.2</v>
      </c>
      <c r="P560" s="3">
        <f>(N560-5.0936)/0.7735</f>
        <v>10.328348961051482</v>
      </c>
      <c r="Q560" s="1" t="s">
        <v>694</v>
      </c>
      <c r="R560" s="5">
        <v>0.70731160000000004</v>
      </c>
      <c r="S560" s="5">
        <v>0.70731160000000004</v>
      </c>
      <c r="T560" s="2">
        <v>1.5999999999999999E-5</v>
      </c>
    </row>
    <row r="561" spans="1:22" x14ac:dyDescent="0.2">
      <c r="A561" s="1" t="s">
        <v>295</v>
      </c>
      <c r="B561" s="1">
        <v>20</v>
      </c>
      <c r="C561" s="1" t="s">
        <v>812</v>
      </c>
      <c r="D561" s="1" t="s">
        <v>296</v>
      </c>
      <c r="E561" s="1" t="s">
        <v>799</v>
      </c>
      <c r="F561" s="1" t="s">
        <v>800</v>
      </c>
      <c r="H561" s="3">
        <v>273.014571746385</v>
      </c>
      <c r="I561" s="3">
        <v>0.364264774448327</v>
      </c>
      <c r="J561" s="3">
        <v>273.014571746385</v>
      </c>
      <c r="K561" s="3">
        <v>0.364264774448327</v>
      </c>
      <c r="L561" s="1" t="s">
        <v>813</v>
      </c>
      <c r="M561" s="1" t="s">
        <v>694</v>
      </c>
      <c r="Q561" s="1" t="s">
        <v>694</v>
      </c>
      <c r="U561" s="3">
        <v>4.0784668855705153</v>
      </c>
      <c r="V561" s="3">
        <v>-2.5932669524117955</v>
      </c>
    </row>
    <row r="562" spans="1:22" x14ac:dyDescent="0.2">
      <c r="A562" s="1" t="s">
        <v>295</v>
      </c>
      <c r="B562" s="1">
        <v>21</v>
      </c>
      <c r="C562" s="1" t="s">
        <v>812</v>
      </c>
      <c r="D562" s="1" t="s">
        <v>296</v>
      </c>
      <c r="E562" s="1" t="s">
        <v>799</v>
      </c>
      <c r="F562" s="1" t="s">
        <v>800</v>
      </c>
      <c r="H562" s="3">
        <v>273.014571746385</v>
      </c>
      <c r="I562" s="3">
        <v>0.364264774448327</v>
      </c>
      <c r="J562" s="3">
        <v>273.014571746385</v>
      </c>
      <c r="K562" s="3">
        <v>0.364264774448327</v>
      </c>
      <c r="L562" s="1" t="s">
        <v>813</v>
      </c>
      <c r="M562" s="1" t="s">
        <v>694</v>
      </c>
      <c r="Q562" s="1" t="s">
        <v>694</v>
      </c>
    </row>
    <row r="563" spans="1:22" x14ac:dyDescent="0.2">
      <c r="A563" s="1" t="s">
        <v>295</v>
      </c>
      <c r="B563" s="1">
        <v>22</v>
      </c>
      <c r="C563" s="1" t="s">
        <v>814</v>
      </c>
      <c r="D563" s="1" t="s">
        <v>296</v>
      </c>
      <c r="E563" s="1" t="s">
        <v>799</v>
      </c>
      <c r="F563" s="1" t="s">
        <v>800</v>
      </c>
      <c r="H563" s="3">
        <v>273.014571746385</v>
      </c>
      <c r="I563" s="3">
        <v>0.364264774448327</v>
      </c>
      <c r="J563" s="3">
        <v>273.014571746385</v>
      </c>
      <c r="K563" s="3">
        <v>0.364264774448327</v>
      </c>
      <c r="L563" s="1" t="s">
        <v>579</v>
      </c>
      <c r="M563" s="1" t="s">
        <v>694</v>
      </c>
      <c r="N563" s="3">
        <v>13.317402711544386</v>
      </c>
      <c r="O563" s="3">
        <v>0.2</v>
      </c>
      <c r="P563" s="3">
        <f>(N563-5.0936)/0.7735</f>
        <v>10.631936278661133</v>
      </c>
      <c r="Q563" s="1" t="s">
        <v>694</v>
      </c>
      <c r="R563" s="5">
        <v>0.70727709999999999</v>
      </c>
      <c r="S563" s="5">
        <v>0.70727709999999999</v>
      </c>
      <c r="T563" s="2">
        <v>1.5E-5</v>
      </c>
    </row>
    <row r="564" spans="1:22" x14ac:dyDescent="0.2">
      <c r="A564" s="1" t="s">
        <v>295</v>
      </c>
      <c r="B564" s="1">
        <v>23</v>
      </c>
      <c r="C564" s="1" t="s">
        <v>815</v>
      </c>
      <c r="D564" s="1" t="s">
        <v>296</v>
      </c>
      <c r="E564" s="1" t="s">
        <v>799</v>
      </c>
      <c r="F564" s="1" t="s">
        <v>800</v>
      </c>
      <c r="H564" s="3">
        <v>273.014571746385</v>
      </c>
      <c r="I564" s="3">
        <v>0.364264774448327</v>
      </c>
      <c r="J564" s="3">
        <v>273.014571746385</v>
      </c>
      <c r="K564" s="3">
        <v>0.364264774448327</v>
      </c>
      <c r="L564" s="1" t="s">
        <v>816</v>
      </c>
      <c r="M564" s="1" t="s">
        <v>694</v>
      </c>
      <c r="N564" s="3">
        <v>12.1636144934123</v>
      </c>
      <c r="O564" s="3">
        <v>0.2</v>
      </c>
      <c r="P564" s="3">
        <f>(N564-5.0936)/0.7735</f>
        <v>9.1402902306558502</v>
      </c>
      <c r="Q564" s="1" t="s">
        <v>694</v>
      </c>
      <c r="U564" s="3">
        <v>5.0714854037801036</v>
      </c>
      <c r="V564" s="3">
        <v>-1.5457165075733883</v>
      </c>
    </row>
    <row r="565" spans="1:22" x14ac:dyDescent="0.2">
      <c r="A565" s="1" t="s">
        <v>295</v>
      </c>
      <c r="B565" s="1">
        <v>24</v>
      </c>
      <c r="C565" s="1" t="s">
        <v>815</v>
      </c>
      <c r="D565" s="1" t="s">
        <v>296</v>
      </c>
      <c r="E565" s="1" t="s">
        <v>799</v>
      </c>
      <c r="F565" s="1" t="s">
        <v>800</v>
      </c>
      <c r="H565" s="3">
        <v>273.014571746385</v>
      </c>
      <c r="I565" s="3">
        <v>0.364264774448327</v>
      </c>
      <c r="J565" s="3">
        <v>273.014571746385</v>
      </c>
      <c r="K565" s="3">
        <v>0.364264774448327</v>
      </c>
      <c r="L565" s="1" t="s">
        <v>816</v>
      </c>
      <c r="M565" s="1" t="s">
        <v>694</v>
      </c>
      <c r="Q565" s="1" t="s">
        <v>694</v>
      </c>
    </row>
    <row r="566" spans="1:22" x14ac:dyDescent="0.2">
      <c r="A566" s="1" t="s">
        <v>295</v>
      </c>
      <c r="B566" s="1">
        <v>25</v>
      </c>
      <c r="C566" s="1" t="s">
        <v>817</v>
      </c>
      <c r="D566" s="1" t="s">
        <v>296</v>
      </c>
      <c r="E566" s="1" t="s">
        <v>799</v>
      </c>
      <c r="F566" s="1" t="s">
        <v>800</v>
      </c>
      <c r="H566" s="3">
        <v>273.014571746385</v>
      </c>
      <c r="I566" s="3">
        <v>0.364264774448327</v>
      </c>
      <c r="J566" s="3">
        <v>273.014571746385</v>
      </c>
      <c r="K566" s="3">
        <v>0.364264774448327</v>
      </c>
      <c r="L566" s="1" t="s">
        <v>771</v>
      </c>
      <c r="M566" s="1" t="s">
        <v>694</v>
      </c>
      <c r="N566" s="3">
        <v>14.202467007517905</v>
      </c>
      <c r="O566" s="3">
        <v>0.2</v>
      </c>
      <c r="P566" s="3">
        <f>(N566-5.0936)/0.7735</f>
        <v>11.776169369771047</v>
      </c>
      <c r="Q566" s="1" t="s">
        <v>694</v>
      </c>
      <c r="R566" s="5">
        <v>0.70726789999999995</v>
      </c>
      <c r="S566" s="5">
        <v>0.70726789999999995</v>
      </c>
      <c r="T566" s="2">
        <v>1.5E-5</v>
      </c>
    </row>
    <row r="567" spans="1:22" x14ac:dyDescent="0.2">
      <c r="A567" s="1" t="s">
        <v>295</v>
      </c>
      <c r="B567" s="1">
        <v>26</v>
      </c>
      <c r="C567" s="1" t="s">
        <v>818</v>
      </c>
      <c r="D567" s="1" t="s">
        <v>296</v>
      </c>
      <c r="E567" s="1" t="s">
        <v>799</v>
      </c>
      <c r="F567" s="1" t="s">
        <v>800</v>
      </c>
      <c r="H567" s="3">
        <v>273.014571746385</v>
      </c>
      <c r="I567" s="3">
        <v>0.364264774448327</v>
      </c>
      <c r="J567" s="3">
        <v>273.014571746385</v>
      </c>
      <c r="K567" s="3">
        <v>0.364264774448327</v>
      </c>
      <c r="L567" s="1" t="s">
        <v>771</v>
      </c>
      <c r="M567" s="1" t="s">
        <v>694</v>
      </c>
      <c r="N567" s="3">
        <v>13.889807072592973</v>
      </c>
      <c r="O567" s="3">
        <v>0.2</v>
      </c>
      <c r="P567" s="3">
        <f>(N567-5.0936)/0.7735</f>
        <v>11.371954844981218</v>
      </c>
      <c r="Q567" s="1" t="s">
        <v>694</v>
      </c>
      <c r="R567" s="5">
        <v>0.70726789999999995</v>
      </c>
      <c r="S567" s="5">
        <v>0.70726789999999995</v>
      </c>
      <c r="T567" s="2">
        <v>1.5E-5</v>
      </c>
    </row>
    <row r="568" spans="1:22" x14ac:dyDescent="0.2">
      <c r="A568" s="1" t="s">
        <v>766</v>
      </c>
      <c r="B568" s="1">
        <v>27</v>
      </c>
      <c r="C568" s="1" t="s">
        <v>834</v>
      </c>
      <c r="D568" s="1" t="s">
        <v>747</v>
      </c>
      <c r="E568" s="1" t="s">
        <v>731</v>
      </c>
      <c r="G568" s="3" t="s">
        <v>746</v>
      </c>
      <c r="J568" s="3">
        <v>273</v>
      </c>
      <c r="L568" s="1" t="s">
        <v>768</v>
      </c>
      <c r="M568" s="1" t="s">
        <v>694</v>
      </c>
      <c r="Q568" s="1" t="s">
        <v>694</v>
      </c>
      <c r="U568" s="3">
        <v>1.9923107544462892</v>
      </c>
      <c r="V568" s="3">
        <v>-3.9527679823448807</v>
      </c>
    </row>
    <row r="569" spans="1:22" x14ac:dyDescent="0.2">
      <c r="A569" s="1" t="s">
        <v>766</v>
      </c>
      <c r="B569" s="1">
        <v>28</v>
      </c>
      <c r="C569" s="1" t="s">
        <v>834</v>
      </c>
      <c r="D569" s="1" t="s">
        <v>747</v>
      </c>
      <c r="E569" s="1" t="s">
        <v>731</v>
      </c>
      <c r="G569" s="3" t="s">
        <v>746</v>
      </c>
      <c r="J569" s="3">
        <v>273</v>
      </c>
      <c r="L569" s="1" t="s">
        <v>768</v>
      </c>
      <c r="M569" s="1" t="s">
        <v>694</v>
      </c>
      <c r="N569" s="3">
        <v>12.49351895797275</v>
      </c>
      <c r="O569" s="3">
        <v>0.2</v>
      </c>
      <c r="P569" s="3">
        <f>(N569-5.0936)/0.7735</f>
        <v>9.5667989114062699</v>
      </c>
      <c r="Q569" s="1" t="s">
        <v>694</v>
      </c>
    </row>
    <row r="570" spans="1:22" x14ac:dyDescent="0.2">
      <c r="A570" s="1" t="s">
        <v>766</v>
      </c>
      <c r="B570" s="1">
        <v>29</v>
      </c>
      <c r="C570" s="1" t="s">
        <v>834</v>
      </c>
      <c r="D570" s="1" t="s">
        <v>747</v>
      </c>
      <c r="E570" s="1" t="s">
        <v>731</v>
      </c>
      <c r="G570" s="3" t="s">
        <v>746</v>
      </c>
      <c r="J570" s="3">
        <v>273</v>
      </c>
      <c r="L570" s="1" t="s">
        <v>768</v>
      </c>
      <c r="M570" s="1" t="s">
        <v>694</v>
      </c>
      <c r="N570" s="3">
        <v>12.75803561467958</v>
      </c>
      <c r="O570" s="3">
        <v>0.2</v>
      </c>
      <c r="P570" s="3">
        <f>(N570-5.0936)/0.7735</f>
        <v>9.9087726110918943</v>
      </c>
      <c r="Q570" s="1" t="s">
        <v>694</v>
      </c>
    </row>
    <row r="571" spans="1:22" x14ac:dyDescent="0.2">
      <c r="A571" s="1" t="s">
        <v>295</v>
      </c>
      <c r="B571" s="1">
        <v>30</v>
      </c>
      <c r="C571" s="1" t="s">
        <v>822</v>
      </c>
      <c r="D571" s="1" t="s">
        <v>747</v>
      </c>
      <c r="E571" s="1" t="s">
        <v>799</v>
      </c>
      <c r="F571" s="1" t="s">
        <v>800</v>
      </c>
      <c r="G571" s="3" t="s">
        <v>746</v>
      </c>
      <c r="J571" s="3">
        <v>273</v>
      </c>
      <c r="L571" s="1" t="s">
        <v>738</v>
      </c>
      <c r="M571" s="1" t="s">
        <v>694</v>
      </c>
      <c r="Q571" s="1" t="s">
        <v>694</v>
      </c>
    </row>
    <row r="572" spans="1:22" x14ac:dyDescent="0.2">
      <c r="A572" s="1" t="s">
        <v>295</v>
      </c>
      <c r="B572" s="1">
        <v>31</v>
      </c>
      <c r="C572" s="1" t="s">
        <v>822</v>
      </c>
      <c r="D572" s="1" t="s">
        <v>747</v>
      </c>
      <c r="E572" s="1" t="s">
        <v>799</v>
      </c>
      <c r="F572" s="1" t="s">
        <v>800</v>
      </c>
      <c r="G572" s="3" t="s">
        <v>746</v>
      </c>
      <c r="J572" s="3">
        <v>273</v>
      </c>
      <c r="L572" s="1" t="s">
        <v>738</v>
      </c>
      <c r="M572" s="1" t="s">
        <v>694</v>
      </c>
      <c r="N572" s="3">
        <v>12.664737346652252</v>
      </c>
      <c r="O572" s="3">
        <v>0.2</v>
      </c>
      <c r="P572" s="3">
        <f>(N572-5.0936)/0.7735</f>
        <v>9.7881542943144826</v>
      </c>
      <c r="Q572" s="1" t="s">
        <v>694</v>
      </c>
    </row>
    <row r="573" spans="1:22" x14ac:dyDescent="0.2">
      <c r="A573" s="1" t="s">
        <v>295</v>
      </c>
      <c r="B573" s="1">
        <v>32</v>
      </c>
      <c r="C573" s="1" t="s">
        <v>823</v>
      </c>
      <c r="D573" s="1" t="s">
        <v>747</v>
      </c>
      <c r="E573" s="1" t="s">
        <v>799</v>
      </c>
      <c r="F573" s="1" t="s">
        <v>800</v>
      </c>
      <c r="G573" s="3" t="s">
        <v>746</v>
      </c>
      <c r="J573" s="3">
        <v>273</v>
      </c>
      <c r="L573" s="1" t="s">
        <v>769</v>
      </c>
      <c r="M573" s="1" t="s">
        <v>694</v>
      </c>
      <c r="N573" s="3">
        <v>12.630898397810531</v>
      </c>
      <c r="O573" s="3">
        <v>0.2</v>
      </c>
      <c r="P573" s="3">
        <f>(N573-5.0936)/0.7735</f>
        <v>9.7444064612935115</v>
      </c>
      <c r="Q573" s="1" t="s">
        <v>694</v>
      </c>
      <c r="U573" s="3">
        <v>3.8925936129009653</v>
      </c>
      <c r="V573" s="3">
        <v>-2.0311576820271284</v>
      </c>
    </row>
    <row r="574" spans="1:22" x14ac:dyDescent="0.2">
      <c r="A574" s="1" t="s">
        <v>295</v>
      </c>
      <c r="B574" s="1">
        <v>33</v>
      </c>
      <c r="C574" s="1" t="s">
        <v>824</v>
      </c>
      <c r="D574" s="1" t="s">
        <v>747</v>
      </c>
      <c r="E574" s="1" t="s">
        <v>799</v>
      </c>
      <c r="F574" s="1" t="s">
        <v>800</v>
      </c>
      <c r="G574" s="3" t="s">
        <v>746</v>
      </c>
      <c r="J574" s="3">
        <v>273</v>
      </c>
      <c r="L574" s="1" t="s">
        <v>739</v>
      </c>
      <c r="M574" s="1" t="s">
        <v>694</v>
      </c>
      <c r="N574" s="3">
        <v>12.37617140508798</v>
      </c>
      <c r="O574" s="3">
        <v>0.2</v>
      </c>
      <c r="P574" s="3">
        <f>(N574-5.0936)/0.7735</f>
        <v>9.4150890822081195</v>
      </c>
      <c r="Q574" s="1" t="s">
        <v>694</v>
      </c>
    </row>
    <row r="575" spans="1:22" x14ac:dyDescent="0.2">
      <c r="A575" s="1" t="s">
        <v>295</v>
      </c>
      <c r="B575" s="1">
        <v>34</v>
      </c>
      <c r="C575" s="1" t="s">
        <v>824</v>
      </c>
      <c r="D575" s="1" t="s">
        <v>747</v>
      </c>
      <c r="E575" s="1" t="s">
        <v>799</v>
      </c>
      <c r="F575" s="1" t="s">
        <v>800</v>
      </c>
      <c r="G575" s="3" t="s">
        <v>746</v>
      </c>
      <c r="J575" s="3">
        <v>273</v>
      </c>
      <c r="L575" s="1" t="s">
        <v>739</v>
      </c>
      <c r="M575" s="1" t="s">
        <v>694</v>
      </c>
      <c r="Q575" s="1" t="s">
        <v>694</v>
      </c>
    </row>
    <row r="576" spans="1:22" x14ac:dyDescent="0.2">
      <c r="A576" s="1" t="s">
        <v>295</v>
      </c>
      <c r="B576" s="1">
        <v>35</v>
      </c>
      <c r="C576" s="1" t="s">
        <v>825</v>
      </c>
      <c r="D576" s="1" t="s">
        <v>747</v>
      </c>
      <c r="E576" s="1" t="s">
        <v>799</v>
      </c>
      <c r="F576" s="1" t="s">
        <v>800</v>
      </c>
      <c r="G576" s="3" t="s">
        <v>746</v>
      </c>
      <c r="J576" s="3">
        <v>273</v>
      </c>
      <c r="L576" s="1" t="s">
        <v>770</v>
      </c>
      <c r="M576" s="1" t="s">
        <v>694</v>
      </c>
      <c r="Q576" s="1" t="s">
        <v>694</v>
      </c>
    </row>
    <row r="577" spans="1:22" x14ac:dyDescent="0.2">
      <c r="A577" s="1" t="s">
        <v>295</v>
      </c>
      <c r="B577" s="1">
        <v>36</v>
      </c>
      <c r="C577" s="1" t="s">
        <v>825</v>
      </c>
      <c r="D577" s="1" t="s">
        <v>747</v>
      </c>
      <c r="E577" s="1" t="s">
        <v>799</v>
      </c>
      <c r="F577" s="1" t="s">
        <v>800</v>
      </c>
      <c r="G577" s="3" t="s">
        <v>746</v>
      </c>
      <c r="J577" s="3">
        <v>273</v>
      </c>
      <c r="L577" s="1" t="s">
        <v>770</v>
      </c>
      <c r="M577" s="1" t="s">
        <v>694</v>
      </c>
      <c r="Q577" s="1" t="s">
        <v>694</v>
      </c>
      <c r="U577" s="3">
        <v>3.9392289526393816</v>
      </c>
      <c r="V577" s="3">
        <v>-1.8161874858280953</v>
      </c>
    </row>
    <row r="578" spans="1:22" x14ac:dyDescent="0.2">
      <c r="A578" s="1" t="s">
        <v>295</v>
      </c>
      <c r="B578" s="1">
        <v>37</v>
      </c>
      <c r="C578" s="1" t="s">
        <v>825</v>
      </c>
      <c r="D578" s="1" t="s">
        <v>747</v>
      </c>
      <c r="E578" s="1" t="s">
        <v>799</v>
      </c>
      <c r="F578" s="1" t="s">
        <v>800</v>
      </c>
      <c r="G578" s="3" t="s">
        <v>746</v>
      </c>
      <c r="J578" s="3">
        <v>273</v>
      </c>
      <c r="L578" s="1" t="s">
        <v>770</v>
      </c>
      <c r="M578" s="1" t="s">
        <v>694</v>
      </c>
      <c r="Q578" s="1" t="s">
        <v>694</v>
      </c>
    </row>
    <row r="579" spans="1:22" x14ac:dyDescent="0.2">
      <c r="A579" s="1" t="s">
        <v>295</v>
      </c>
      <c r="B579" s="1">
        <v>38</v>
      </c>
      <c r="C579" s="1" t="s">
        <v>828</v>
      </c>
      <c r="D579" s="1" t="s">
        <v>747</v>
      </c>
      <c r="E579" s="1" t="s">
        <v>799</v>
      </c>
      <c r="F579" s="1" t="s">
        <v>800</v>
      </c>
      <c r="G579" s="3" t="s">
        <v>746</v>
      </c>
      <c r="J579" s="3">
        <v>273</v>
      </c>
      <c r="L579" s="1" t="s">
        <v>826</v>
      </c>
      <c r="M579" s="1" t="s">
        <v>694</v>
      </c>
      <c r="N579" s="3">
        <v>12.515361630902982</v>
      </c>
      <c r="O579" s="3">
        <v>0.2</v>
      </c>
      <c r="P579" s="3">
        <f>(N579-5.0936)/0.7735</f>
        <v>9.5950376611544694</v>
      </c>
      <c r="Q579" s="1" t="s">
        <v>694</v>
      </c>
    </row>
    <row r="580" spans="1:22" x14ac:dyDescent="0.2">
      <c r="A580" s="1" t="s">
        <v>295</v>
      </c>
      <c r="B580" s="1">
        <v>39</v>
      </c>
      <c r="C580" s="1" t="s">
        <v>828</v>
      </c>
      <c r="D580" s="1" t="s">
        <v>747</v>
      </c>
      <c r="E580" s="1" t="s">
        <v>799</v>
      </c>
      <c r="F580" s="1" t="s">
        <v>800</v>
      </c>
      <c r="G580" s="3" t="s">
        <v>746</v>
      </c>
      <c r="J580" s="3">
        <v>273</v>
      </c>
      <c r="L580" s="1" t="s">
        <v>826</v>
      </c>
      <c r="M580" s="1" t="s">
        <v>694</v>
      </c>
      <c r="Q580" s="1" t="s">
        <v>694</v>
      </c>
    </row>
    <row r="581" spans="1:22" x14ac:dyDescent="0.2">
      <c r="A581" s="1" t="s">
        <v>295</v>
      </c>
      <c r="B581" s="1">
        <v>40</v>
      </c>
      <c r="C581" s="1" t="s">
        <v>830</v>
      </c>
      <c r="D581" s="1" t="s">
        <v>747</v>
      </c>
      <c r="E581" s="1" t="s">
        <v>799</v>
      </c>
      <c r="F581" s="1" t="s">
        <v>800</v>
      </c>
      <c r="G581" s="3" t="s">
        <v>746</v>
      </c>
      <c r="J581" s="3">
        <v>273</v>
      </c>
      <c r="L581" s="1" t="s">
        <v>740</v>
      </c>
      <c r="M581" s="1" t="s">
        <v>694</v>
      </c>
      <c r="Q581" s="1" t="s">
        <v>694</v>
      </c>
      <c r="U581" s="3">
        <v>4.2227730551422225</v>
      </c>
      <c r="V581" s="3">
        <v>-2.1806784869199873</v>
      </c>
    </row>
    <row r="582" spans="1:22" x14ac:dyDescent="0.2">
      <c r="A582" s="1" t="s">
        <v>295</v>
      </c>
      <c r="B582" s="1">
        <v>41</v>
      </c>
      <c r="C582" s="1" t="s">
        <v>830</v>
      </c>
      <c r="D582" s="1" t="s">
        <v>747</v>
      </c>
      <c r="E582" s="1" t="s">
        <v>799</v>
      </c>
      <c r="F582" s="1" t="s">
        <v>800</v>
      </c>
      <c r="G582" s="3" t="s">
        <v>746</v>
      </c>
      <c r="J582" s="3">
        <v>273</v>
      </c>
      <c r="L582" s="1" t="s">
        <v>740</v>
      </c>
      <c r="M582" s="1" t="s">
        <v>694</v>
      </c>
      <c r="Q582" s="1" t="s">
        <v>694</v>
      </c>
      <c r="U582" s="3">
        <v>3.3112342105570751</v>
      </c>
      <c r="V582" s="3">
        <v>-2.9721728481345053</v>
      </c>
    </row>
    <row r="583" spans="1:22" x14ac:dyDescent="0.2">
      <c r="A583" s="1" t="s">
        <v>295</v>
      </c>
      <c r="B583" s="1">
        <v>42</v>
      </c>
      <c r="C583" s="1" t="s">
        <v>832</v>
      </c>
      <c r="D583" s="1" t="s">
        <v>747</v>
      </c>
      <c r="E583" s="1" t="s">
        <v>799</v>
      </c>
      <c r="F583" s="1" t="s">
        <v>800</v>
      </c>
      <c r="G583" s="3" t="s">
        <v>746</v>
      </c>
      <c r="J583" s="3">
        <v>273</v>
      </c>
      <c r="L583" s="1" t="s">
        <v>771</v>
      </c>
      <c r="M583" s="1" t="s">
        <v>694</v>
      </c>
      <c r="N583" s="3">
        <v>13.730901805538659</v>
      </c>
      <c r="O583" s="3">
        <v>0.2</v>
      </c>
      <c r="P583" s="3">
        <f>(N583-5.0936)/0.7735</f>
        <v>11.166518171349269</v>
      </c>
      <c r="Q583" s="1" t="s">
        <v>694</v>
      </c>
    </row>
    <row r="584" spans="1:22" x14ac:dyDescent="0.2">
      <c r="A584" s="1" t="s">
        <v>295</v>
      </c>
      <c r="B584" s="1">
        <v>43</v>
      </c>
      <c r="C584" s="1" t="s">
        <v>832</v>
      </c>
      <c r="D584" s="1" t="s">
        <v>747</v>
      </c>
      <c r="E584" s="1" t="s">
        <v>799</v>
      </c>
      <c r="F584" s="1" t="s">
        <v>800</v>
      </c>
      <c r="G584" s="3" t="s">
        <v>746</v>
      </c>
      <c r="J584" s="3">
        <v>273</v>
      </c>
      <c r="L584" s="1" t="s">
        <v>771</v>
      </c>
      <c r="M584" s="1" t="s">
        <v>694</v>
      </c>
      <c r="N584" s="3">
        <v>13.603827818564467</v>
      </c>
      <c r="O584" s="3">
        <v>0.2</v>
      </c>
      <c r="P584" s="3">
        <f>(N584-5.0936)/0.7735</f>
        <v>11.002233766728464</v>
      </c>
      <c r="Q584" s="1" t="s">
        <v>694</v>
      </c>
      <c r="U584" s="3">
        <v>4.1570954424362636</v>
      </c>
      <c r="V584" s="3">
        <v>-1.5388233836979452</v>
      </c>
    </row>
    <row r="585" spans="1:22" x14ac:dyDescent="0.2">
      <c r="A585" s="1" t="s">
        <v>295</v>
      </c>
      <c r="B585" s="1">
        <v>44</v>
      </c>
      <c r="C585" s="1" t="s">
        <v>832</v>
      </c>
      <c r="D585" s="1" t="s">
        <v>747</v>
      </c>
      <c r="E585" s="1" t="s">
        <v>799</v>
      </c>
      <c r="F585" s="1" t="s">
        <v>800</v>
      </c>
      <c r="G585" s="3" t="s">
        <v>746</v>
      </c>
      <c r="J585" s="3">
        <v>273</v>
      </c>
      <c r="L585" s="1" t="s">
        <v>771</v>
      </c>
      <c r="M585" s="1" t="s">
        <v>694</v>
      </c>
      <c r="N585" s="3">
        <v>13.983033858393805</v>
      </c>
      <c r="O585" s="3">
        <v>0.2</v>
      </c>
      <c r="P585" s="3">
        <f>(N585-5.0936)/0.7735</f>
        <v>11.492480747761867</v>
      </c>
      <c r="Q585" s="1" t="s">
        <v>694</v>
      </c>
    </row>
    <row r="586" spans="1:22" x14ac:dyDescent="0.2">
      <c r="A586" s="1" t="s">
        <v>295</v>
      </c>
      <c r="B586" s="1">
        <v>45</v>
      </c>
      <c r="C586" s="1" t="s">
        <v>832</v>
      </c>
      <c r="D586" s="1" t="s">
        <v>747</v>
      </c>
      <c r="E586" s="1" t="s">
        <v>799</v>
      </c>
      <c r="F586" s="1" t="s">
        <v>800</v>
      </c>
      <c r="G586" s="3" t="s">
        <v>746</v>
      </c>
      <c r="J586" s="3">
        <v>273</v>
      </c>
      <c r="L586" s="1" t="s">
        <v>771</v>
      </c>
      <c r="M586" s="1" t="s">
        <v>694</v>
      </c>
      <c r="Q586" s="1" t="s">
        <v>694</v>
      </c>
      <c r="U586" s="3">
        <v>3.9381207980278976</v>
      </c>
      <c r="V586" s="3">
        <v>-2.1074159423053516</v>
      </c>
    </row>
    <row r="587" spans="1:22" x14ac:dyDescent="0.2">
      <c r="A587" s="1" t="s">
        <v>295</v>
      </c>
      <c r="B587" s="1">
        <v>46</v>
      </c>
      <c r="C587" s="1" t="s">
        <v>833</v>
      </c>
      <c r="D587" s="1" t="s">
        <v>747</v>
      </c>
      <c r="E587" s="1" t="s">
        <v>799</v>
      </c>
      <c r="F587" s="1" t="s">
        <v>800</v>
      </c>
      <c r="G587" s="3" t="s">
        <v>746</v>
      </c>
      <c r="J587" s="3">
        <v>273</v>
      </c>
      <c r="L587" s="1" t="s">
        <v>741</v>
      </c>
      <c r="M587" s="1" t="s">
        <v>694</v>
      </c>
      <c r="N587" s="3">
        <v>12.762179531535356</v>
      </c>
      <c r="O587" s="3">
        <v>0.2</v>
      </c>
      <c r="P587" s="3">
        <f>(N587-5.0936)/0.7735</f>
        <v>9.9141299696643248</v>
      </c>
      <c r="Q587" s="1" t="s">
        <v>694</v>
      </c>
      <c r="U587" s="3">
        <v>4.0770887228002524</v>
      </c>
      <c r="V587" s="3">
        <v>-2.8760431945968321</v>
      </c>
    </row>
    <row r="588" spans="1:22" x14ac:dyDescent="0.2">
      <c r="A588" s="1" t="s">
        <v>295</v>
      </c>
      <c r="B588" s="1">
        <v>47</v>
      </c>
      <c r="C588" s="1" t="s">
        <v>833</v>
      </c>
      <c r="D588" s="1" t="s">
        <v>747</v>
      </c>
      <c r="E588" s="1" t="s">
        <v>799</v>
      </c>
      <c r="F588" s="1" t="s">
        <v>800</v>
      </c>
      <c r="G588" s="3" t="s">
        <v>746</v>
      </c>
      <c r="J588" s="3">
        <v>273</v>
      </c>
      <c r="L588" s="1" t="s">
        <v>741</v>
      </c>
      <c r="M588" s="1" t="s">
        <v>694</v>
      </c>
      <c r="Q588" s="1" t="s">
        <v>694</v>
      </c>
    </row>
    <row r="589" spans="1:22" x14ac:dyDescent="0.2">
      <c r="A589" s="1" t="s">
        <v>415</v>
      </c>
      <c r="C589" s="1" t="s">
        <v>415</v>
      </c>
      <c r="D589" s="1" t="s">
        <v>216</v>
      </c>
      <c r="J589" s="3">
        <v>273</v>
      </c>
      <c r="Q589" s="1" t="s">
        <v>7</v>
      </c>
      <c r="R589" s="5">
        <v>0.70709</v>
      </c>
      <c r="S589" s="5">
        <v>0.70708000000000004</v>
      </c>
      <c r="T589" s="2">
        <v>1.1E-5</v>
      </c>
      <c r="U589" s="3">
        <v>6.8</v>
      </c>
      <c r="V589" s="3">
        <v>-1.6</v>
      </c>
    </row>
    <row r="590" spans="1:22" x14ac:dyDescent="0.2">
      <c r="A590" s="1" t="s">
        <v>5</v>
      </c>
      <c r="C590" s="1" t="s">
        <v>5</v>
      </c>
      <c r="D590" s="1" t="s">
        <v>216</v>
      </c>
      <c r="H590" s="3">
        <v>272.92658509454901</v>
      </c>
      <c r="I590" s="3">
        <v>0.65709706753130603</v>
      </c>
      <c r="J590" s="3">
        <v>272.92658509454901</v>
      </c>
      <c r="K590" s="3">
        <v>0.65709706753130603</v>
      </c>
      <c r="Q590" s="1" t="s">
        <v>7</v>
      </c>
      <c r="R590" s="5">
        <v>0.70709999999999995</v>
      </c>
      <c r="S590" s="5">
        <v>0.70709</v>
      </c>
      <c r="T590" s="2">
        <v>1.1E-5</v>
      </c>
      <c r="U590" s="3">
        <v>6.34</v>
      </c>
      <c r="V590" s="3">
        <v>-1.76</v>
      </c>
    </row>
    <row r="591" spans="1:22" x14ac:dyDescent="0.2">
      <c r="A591" s="1" t="s">
        <v>17</v>
      </c>
      <c r="C591" s="1" t="s">
        <v>17</v>
      </c>
      <c r="D591" s="1" t="s">
        <v>216</v>
      </c>
      <c r="H591" s="3">
        <v>272.78591768631799</v>
      </c>
      <c r="I591" s="3">
        <v>0.38995963692137298</v>
      </c>
      <c r="J591" s="3">
        <v>272.78591768631799</v>
      </c>
      <c r="K591" s="3">
        <v>0.38995963692137298</v>
      </c>
      <c r="Q591" s="1" t="s">
        <v>7</v>
      </c>
      <c r="R591" s="5">
        <v>0.70696000000000003</v>
      </c>
      <c r="S591" s="5">
        <v>0.70694999999999997</v>
      </c>
      <c r="T591" s="2">
        <v>1.1E-5</v>
      </c>
      <c r="U591" s="3">
        <v>4.3</v>
      </c>
      <c r="V591" s="3">
        <v>-2.8</v>
      </c>
    </row>
    <row r="592" spans="1:22" x14ac:dyDescent="0.2">
      <c r="A592" s="1" t="s">
        <v>310</v>
      </c>
      <c r="B592" s="1">
        <v>81</v>
      </c>
      <c r="C592" s="1" t="s">
        <v>367</v>
      </c>
      <c r="D592" s="1" t="s">
        <v>216</v>
      </c>
      <c r="E592" s="1" t="s">
        <v>673</v>
      </c>
      <c r="F592" s="1" t="s">
        <v>803</v>
      </c>
      <c r="H592" s="3">
        <v>271.48985539488302</v>
      </c>
      <c r="I592" s="3">
        <v>1.20533596913142</v>
      </c>
      <c r="J592" s="3">
        <v>272.71780000000001</v>
      </c>
      <c r="K592" s="3">
        <v>1.20533596913142</v>
      </c>
      <c r="L592" s="1" t="s">
        <v>668</v>
      </c>
      <c r="M592" s="1" t="s">
        <v>694</v>
      </c>
      <c r="N592" s="3">
        <v>11.22</v>
      </c>
      <c r="O592" s="3">
        <v>0.3</v>
      </c>
      <c r="P592" s="3">
        <f>(N592-5.0936)/0.7735</f>
        <v>7.9203619909502274</v>
      </c>
      <c r="Q592" s="1" t="s">
        <v>694</v>
      </c>
      <c r="U592" s="3">
        <v>6.93</v>
      </c>
      <c r="V592" s="3">
        <v>0.95</v>
      </c>
    </row>
    <row r="593" spans="1:22" x14ac:dyDescent="0.2">
      <c r="A593" s="1" t="s">
        <v>310</v>
      </c>
      <c r="B593" s="1">
        <v>82</v>
      </c>
      <c r="C593" s="1" t="s">
        <v>368</v>
      </c>
      <c r="D593" s="1" t="s">
        <v>216</v>
      </c>
      <c r="E593" s="1" t="s">
        <v>673</v>
      </c>
      <c r="F593" s="1" t="s">
        <v>803</v>
      </c>
      <c r="H593" s="3">
        <v>271.48985539488302</v>
      </c>
      <c r="I593" s="3">
        <v>1.20533596913142</v>
      </c>
      <c r="J593" s="3">
        <v>272.71780000000001</v>
      </c>
      <c r="K593" s="3">
        <v>1.20533596913142</v>
      </c>
      <c r="L593" s="1" t="s">
        <v>668</v>
      </c>
      <c r="M593" s="1" t="s">
        <v>694</v>
      </c>
      <c r="N593" s="3">
        <v>10.99</v>
      </c>
      <c r="O593" s="3">
        <v>0.3</v>
      </c>
      <c r="P593" s="3">
        <f>(N593-5.0936)/0.7735</f>
        <v>7.6230122818358117</v>
      </c>
      <c r="Q593" s="1" t="s">
        <v>694</v>
      </c>
      <c r="U593" s="3">
        <v>6.67</v>
      </c>
      <c r="V593" s="3">
        <v>0.88</v>
      </c>
    </row>
    <row r="594" spans="1:22" x14ac:dyDescent="0.2">
      <c r="A594" s="1" t="s">
        <v>310</v>
      </c>
      <c r="B594" s="1">
        <v>83</v>
      </c>
      <c r="C594" s="1" t="s">
        <v>312</v>
      </c>
      <c r="D594" s="1" t="s">
        <v>216</v>
      </c>
      <c r="E594" s="1" t="s">
        <v>673</v>
      </c>
      <c r="F594" s="1" t="s">
        <v>803</v>
      </c>
      <c r="H594" s="3">
        <v>271.48985539488302</v>
      </c>
      <c r="I594" s="3">
        <v>1.20533596913142</v>
      </c>
      <c r="J594" s="3">
        <v>272.71780000000001</v>
      </c>
      <c r="K594" s="3">
        <v>1.20533596913142</v>
      </c>
      <c r="L594" s="1" t="s">
        <v>668</v>
      </c>
      <c r="M594" s="1" t="s">
        <v>694</v>
      </c>
      <c r="N594" s="3">
        <v>11.35</v>
      </c>
      <c r="O594" s="3">
        <v>0.3</v>
      </c>
      <c r="P594" s="3">
        <f>(N594-5.0936)/0.7735</f>
        <v>8.0884292178409822</v>
      </c>
      <c r="Q594" s="1" t="s">
        <v>120</v>
      </c>
      <c r="R594" s="5">
        <v>0.70691400000000004</v>
      </c>
      <c r="S594" s="5">
        <v>0.70691400000000004</v>
      </c>
      <c r="T594" s="2">
        <v>5.0000000000000004E-6</v>
      </c>
      <c r="U594" s="3">
        <v>6.57</v>
      </c>
      <c r="V594" s="3">
        <v>0.71</v>
      </c>
    </row>
    <row r="595" spans="1:22" x14ac:dyDescent="0.2">
      <c r="A595" s="1" t="s">
        <v>313</v>
      </c>
      <c r="C595" s="1" t="s">
        <v>314</v>
      </c>
      <c r="D595" s="1" t="s">
        <v>216</v>
      </c>
      <c r="F595" s="1" t="s">
        <v>803</v>
      </c>
      <c r="H595" s="3">
        <v>272.492658509455</v>
      </c>
      <c r="I595" s="3">
        <v>1.21535915421719</v>
      </c>
      <c r="J595" s="3">
        <v>272.492658509455</v>
      </c>
      <c r="K595" s="3">
        <v>1.21535915421719</v>
      </c>
      <c r="Q595" s="1" t="s">
        <v>120</v>
      </c>
      <c r="R595" s="5">
        <v>0.70687</v>
      </c>
      <c r="S595" s="5">
        <v>0.70688099999999998</v>
      </c>
      <c r="T595" s="2">
        <v>5.0000000000000004E-6</v>
      </c>
      <c r="U595" s="3">
        <v>5.96</v>
      </c>
      <c r="V595" s="3">
        <v>-2.84</v>
      </c>
    </row>
    <row r="596" spans="1:22" x14ac:dyDescent="0.2">
      <c r="A596" s="1" t="s">
        <v>16</v>
      </c>
      <c r="C596" s="1" t="s">
        <v>16</v>
      </c>
      <c r="D596" s="1" t="s">
        <v>216</v>
      </c>
      <c r="H596" s="3">
        <v>272.30579532814198</v>
      </c>
      <c r="I596" s="3">
        <v>0.33984731857773398</v>
      </c>
      <c r="J596" s="3">
        <v>272.30579532814198</v>
      </c>
      <c r="K596" s="3">
        <v>0.33984731857773398</v>
      </c>
      <c r="Q596" s="1" t="s">
        <v>7</v>
      </c>
      <c r="R596" s="5">
        <v>0.70699999999999996</v>
      </c>
      <c r="S596" s="5">
        <v>0.70699000000000001</v>
      </c>
      <c r="T596" s="2">
        <v>1.1E-5</v>
      </c>
      <c r="U596" s="3">
        <v>4.2</v>
      </c>
      <c r="V596" s="3">
        <v>-1.3</v>
      </c>
    </row>
    <row r="597" spans="1:22" x14ac:dyDescent="0.2">
      <c r="A597" s="1" t="s">
        <v>10</v>
      </c>
      <c r="C597" s="1" t="s">
        <v>10</v>
      </c>
      <c r="D597" s="1" t="s">
        <v>216</v>
      </c>
      <c r="H597" s="3">
        <v>272.30573971079002</v>
      </c>
      <c r="I597" s="3">
        <v>0.46580850655892198</v>
      </c>
      <c r="J597" s="3">
        <v>272.30573971079002</v>
      </c>
      <c r="K597" s="3">
        <v>0.46580850655892198</v>
      </c>
      <c r="Q597" s="1" t="s">
        <v>7</v>
      </c>
      <c r="R597" s="5">
        <v>0.70711000000000002</v>
      </c>
      <c r="S597" s="5">
        <v>0.70709999999999995</v>
      </c>
      <c r="T597" s="2">
        <v>1.1E-5</v>
      </c>
      <c r="U597" s="3">
        <v>7.6</v>
      </c>
      <c r="V597" s="3">
        <v>-1</v>
      </c>
    </row>
    <row r="598" spans="1:22" x14ac:dyDescent="0.2">
      <c r="A598" s="1" t="s">
        <v>15</v>
      </c>
      <c r="C598" s="1" t="s">
        <v>15</v>
      </c>
      <c r="D598" s="1" t="s">
        <v>216</v>
      </c>
      <c r="H598" s="3">
        <v>271.871646273637</v>
      </c>
      <c r="I598" s="3">
        <v>0.25825338460011099</v>
      </c>
      <c r="J598" s="3">
        <v>271.871646273637</v>
      </c>
      <c r="K598" s="3">
        <v>0.25825338460011099</v>
      </c>
      <c r="Q598" s="1" t="s">
        <v>7</v>
      </c>
      <c r="R598" s="5">
        <v>0.70692999999999995</v>
      </c>
      <c r="S598" s="5">
        <v>0.70691999999999999</v>
      </c>
      <c r="T598" s="2">
        <v>1.1E-5</v>
      </c>
      <c r="U598" s="3">
        <v>3.5</v>
      </c>
      <c r="V598" s="3">
        <v>-3.4</v>
      </c>
    </row>
    <row r="599" spans="1:22" x14ac:dyDescent="0.2">
      <c r="A599" s="1" t="s">
        <v>219</v>
      </c>
      <c r="C599" s="1" t="s">
        <v>219</v>
      </c>
      <c r="D599" s="1" t="s">
        <v>216</v>
      </c>
      <c r="H599" s="3">
        <v>271.82103448275899</v>
      </c>
      <c r="I599" s="3">
        <v>0.59298867092996999</v>
      </c>
      <c r="J599" s="3">
        <v>271.82103448275899</v>
      </c>
      <c r="K599" s="3">
        <v>0.59298867092996999</v>
      </c>
      <c r="Q599" s="1" t="s">
        <v>134</v>
      </c>
      <c r="S599" s="5">
        <v>0.70711599999999997</v>
      </c>
      <c r="T599" s="2">
        <v>6.9999999999999999E-6</v>
      </c>
      <c r="U599" s="3">
        <v>2.65</v>
      </c>
      <c r="V599" s="3">
        <v>-1.97</v>
      </c>
    </row>
    <row r="600" spans="1:22" x14ac:dyDescent="0.2">
      <c r="A600" s="1" t="s">
        <v>310</v>
      </c>
      <c r="C600" s="1" t="s">
        <v>311</v>
      </c>
      <c r="D600" s="1" t="s">
        <v>216</v>
      </c>
      <c r="F600" s="1" t="s">
        <v>803</v>
      </c>
      <c r="H600" s="3">
        <v>271.48985539488302</v>
      </c>
      <c r="I600" s="3">
        <v>1.20533596913142</v>
      </c>
      <c r="J600" s="3">
        <v>271.48985539488302</v>
      </c>
      <c r="K600" s="3">
        <v>1.20533596913142</v>
      </c>
      <c r="Q600" s="1" t="s">
        <v>120</v>
      </c>
      <c r="R600" s="5">
        <v>0.70689999999999997</v>
      </c>
      <c r="S600" s="5">
        <v>0.70690900000000001</v>
      </c>
      <c r="T600" s="2">
        <v>5.0000000000000004E-6</v>
      </c>
      <c r="U600" s="3">
        <v>6.09</v>
      </c>
      <c r="V600" s="3">
        <v>0.5</v>
      </c>
    </row>
    <row r="601" spans="1:22" x14ac:dyDescent="0.2">
      <c r="A601" s="1" t="s">
        <v>8</v>
      </c>
      <c r="C601" s="1" t="s">
        <v>8</v>
      </c>
      <c r="D601" s="1" t="s">
        <v>216</v>
      </c>
      <c r="H601" s="3">
        <v>270.89797552836501</v>
      </c>
      <c r="I601" s="3">
        <v>0.38851431384075902</v>
      </c>
      <c r="J601" s="3">
        <v>270.89797552836501</v>
      </c>
      <c r="K601" s="3">
        <v>0.38851431384075902</v>
      </c>
      <c r="Q601" s="1" t="s">
        <v>7</v>
      </c>
      <c r="R601" s="5">
        <v>0.70706000000000002</v>
      </c>
      <c r="S601" s="5">
        <v>0.70704999999999996</v>
      </c>
      <c r="T601" s="2">
        <v>1.1E-5</v>
      </c>
      <c r="U601" s="3">
        <v>4.3</v>
      </c>
      <c r="V601" s="3">
        <v>-1.2</v>
      </c>
    </row>
    <row r="602" spans="1:22" x14ac:dyDescent="0.2">
      <c r="A602" s="1" t="s">
        <v>25</v>
      </c>
      <c r="C602" s="1" t="s">
        <v>25</v>
      </c>
      <c r="D602" s="1" t="s">
        <v>216</v>
      </c>
      <c r="H602" s="3">
        <v>270.81025583982199</v>
      </c>
      <c r="I602" s="3">
        <v>0.264209704097425</v>
      </c>
      <c r="J602" s="3">
        <v>270.81025583982199</v>
      </c>
      <c r="K602" s="3">
        <v>0.264209704097425</v>
      </c>
      <c r="Q602" s="1" t="s">
        <v>7</v>
      </c>
      <c r="R602" s="5">
        <v>0.70708000000000004</v>
      </c>
      <c r="S602" s="5">
        <v>0.70706999999999998</v>
      </c>
      <c r="T602" s="2">
        <v>1.1E-5</v>
      </c>
      <c r="U602" s="3">
        <v>5.46</v>
      </c>
      <c r="V602" s="3">
        <v>1.46</v>
      </c>
    </row>
    <row r="603" spans="1:22" x14ac:dyDescent="0.2">
      <c r="A603" s="1" t="s">
        <v>218</v>
      </c>
      <c r="C603" s="1" t="s">
        <v>218</v>
      </c>
      <c r="D603" s="1" t="s">
        <v>216</v>
      </c>
      <c r="H603" s="3">
        <v>270.606729699666</v>
      </c>
      <c r="I603" s="3">
        <v>0.74724885045798495</v>
      </c>
      <c r="J603" s="3">
        <v>270.606729699666</v>
      </c>
      <c r="K603" s="3">
        <v>0.74724885045798495</v>
      </c>
      <c r="Q603" s="1" t="s">
        <v>134</v>
      </c>
      <c r="S603" s="5">
        <v>0.70714200000000005</v>
      </c>
      <c r="T603" s="2">
        <v>6.9999999999999999E-6</v>
      </c>
      <c r="U603" s="3">
        <v>3.56</v>
      </c>
      <c r="V603" s="3">
        <v>-1.93</v>
      </c>
    </row>
    <row r="604" spans="1:22" x14ac:dyDescent="0.2">
      <c r="A604" s="1" t="s">
        <v>308</v>
      </c>
      <c r="C604" s="1" t="s">
        <v>309</v>
      </c>
      <c r="D604" s="1" t="s">
        <v>216</v>
      </c>
      <c r="F604" s="1" t="s">
        <v>803</v>
      </c>
      <c r="H604" s="3">
        <v>270.47066740823101</v>
      </c>
      <c r="I604" s="3">
        <v>1.1291195920939701</v>
      </c>
      <c r="J604" s="3">
        <v>270.47066740823101</v>
      </c>
      <c r="K604" s="3">
        <v>1.1291195920939701</v>
      </c>
      <c r="Q604" s="1" t="s">
        <v>120</v>
      </c>
      <c r="R604" s="5">
        <v>0.70694999999999997</v>
      </c>
      <c r="S604" s="5">
        <v>0.70695200000000002</v>
      </c>
      <c r="T604" s="2">
        <v>5.0000000000000004E-6</v>
      </c>
      <c r="U604" s="3">
        <v>6.12</v>
      </c>
      <c r="V604" s="3">
        <v>0.32</v>
      </c>
    </row>
    <row r="605" spans="1:22" x14ac:dyDescent="0.2">
      <c r="A605" s="1" t="s">
        <v>381</v>
      </c>
      <c r="C605" s="1" t="s">
        <v>381</v>
      </c>
      <c r="D605" s="1" t="s">
        <v>216</v>
      </c>
      <c r="G605" s="3">
        <v>270.2</v>
      </c>
      <c r="J605" s="3">
        <v>270.2</v>
      </c>
      <c r="L605" s="1" t="s">
        <v>382</v>
      </c>
      <c r="M605" s="1" t="s">
        <v>750</v>
      </c>
      <c r="N605" s="3">
        <v>8.1300000000000008</v>
      </c>
      <c r="O605" s="3">
        <v>3</v>
      </c>
      <c r="P605" s="3">
        <f>(N605-5.0936)/0.7735</f>
        <v>3.9255332902391733</v>
      </c>
      <c r="Q605" s="1" t="s">
        <v>383</v>
      </c>
      <c r="U605" s="3">
        <v>7.6</v>
      </c>
      <c r="V605" s="3">
        <v>-4.5</v>
      </c>
    </row>
    <row r="606" spans="1:22" x14ac:dyDescent="0.2">
      <c r="A606" s="1" t="s">
        <v>381</v>
      </c>
      <c r="C606" s="1" t="s">
        <v>381</v>
      </c>
      <c r="D606" s="1" t="s">
        <v>216</v>
      </c>
      <c r="G606" s="3">
        <v>270.2</v>
      </c>
      <c r="J606" s="3">
        <v>270.2</v>
      </c>
      <c r="L606" s="1" t="s">
        <v>382</v>
      </c>
      <c r="M606" s="1" t="s">
        <v>750</v>
      </c>
      <c r="N606" s="3">
        <v>8.4</v>
      </c>
      <c r="O606" s="3">
        <v>3</v>
      </c>
      <c r="P606" s="3">
        <f>(N606-5.0936)/0.7735</f>
        <v>4.274595992243051</v>
      </c>
      <c r="Q606" s="1" t="s">
        <v>383</v>
      </c>
      <c r="U606" s="3">
        <v>7.6</v>
      </c>
      <c r="V606" s="3">
        <v>-4.5</v>
      </c>
    </row>
    <row r="607" spans="1:22" x14ac:dyDescent="0.2">
      <c r="A607" s="1" t="s">
        <v>463</v>
      </c>
      <c r="C607" s="1" t="s">
        <v>463</v>
      </c>
      <c r="D607" s="1" t="s">
        <v>216</v>
      </c>
      <c r="G607" s="3">
        <v>270.2</v>
      </c>
      <c r="J607" s="3">
        <v>270.2</v>
      </c>
      <c r="L607" s="1" t="s">
        <v>382</v>
      </c>
      <c r="M607" s="1" t="s">
        <v>750</v>
      </c>
      <c r="N607" s="3">
        <v>10.71</v>
      </c>
      <c r="O607" s="3">
        <v>1.5</v>
      </c>
      <c r="P607" s="3">
        <f>(N607-5.0936)/0.7735</f>
        <v>7.2610213316095678</v>
      </c>
      <c r="Q607" s="1" t="s">
        <v>383</v>
      </c>
      <c r="U607" s="3">
        <v>7.6</v>
      </c>
      <c r="V607" s="3">
        <v>-4.5</v>
      </c>
    </row>
    <row r="608" spans="1:22" x14ac:dyDescent="0.2">
      <c r="A608" s="1" t="s">
        <v>24</v>
      </c>
      <c r="C608" s="1" t="s">
        <v>24</v>
      </c>
      <c r="D608" s="1" t="s">
        <v>216</v>
      </c>
      <c r="H608" s="3">
        <v>270.17359288097902</v>
      </c>
      <c r="I608" s="3">
        <v>0.26113927373850698</v>
      </c>
      <c r="J608" s="3">
        <v>270.17359288097902</v>
      </c>
      <c r="K608" s="3">
        <v>0.26113927373850698</v>
      </c>
      <c r="Q608" s="1" t="s">
        <v>7</v>
      </c>
      <c r="R608" s="5">
        <v>0.70698000000000005</v>
      </c>
      <c r="S608" s="5">
        <v>0.70696999999999999</v>
      </c>
      <c r="T608" s="2">
        <v>1.1E-5</v>
      </c>
      <c r="U608" s="3">
        <v>4.7</v>
      </c>
      <c r="V608" s="3">
        <v>-0.51</v>
      </c>
    </row>
    <row r="609" spans="1:24" x14ac:dyDescent="0.2">
      <c r="A609" s="1" t="s">
        <v>304</v>
      </c>
      <c r="C609" s="1" t="s">
        <v>306</v>
      </c>
      <c r="D609" s="1" t="s">
        <v>216</v>
      </c>
      <c r="F609" s="1" t="s">
        <v>803</v>
      </c>
      <c r="H609" s="3">
        <v>269.42601779755302</v>
      </c>
      <c r="I609" s="3">
        <v>1.03865183124132</v>
      </c>
      <c r="J609" s="3">
        <v>269.42601779755302</v>
      </c>
      <c r="K609" s="3">
        <v>1.03865183124132</v>
      </c>
      <c r="Q609" s="1" t="s">
        <v>120</v>
      </c>
      <c r="R609" s="5">
        <v>0.70691999999999999</v>
      </c>
      <c r="S609" s="5">
        <v>0.70693099999999998</v>
      </c>
      <c r="T609" s="2">
        <v>5.0000000000000004E-6</v>
      </c>
      <c r="U609" s="3">
        <v>6.67</v>
      </c>
      <c r="V609" s="3">
        <v>-0.7</v>
      </c>
    </row>
    <row r="610" spans="1:24" x14ac:dyDescent="0.2">
      <c r="A610" s="1" t="s">
        <v>304</v>
      </c>
      <c r="C610" s="1" t="s">
        <v>307</v>
      </c>
      <c r="D610" s="1" t="s">
        <v>216</v>
      </c>
      <c r="F610" s="1" t="s">
        <v>803</v>
      </c>
      <c r="H610" s="3">
        <v>269.42601779755302</v>
      </c>
      <c r="I610" s="3">
        <v>1.03865183124132</v>
      </c>
      <c r="J610" s="3">
        <v>269.42601779755302</v>
      </c>
      <c r="K610" s="3">
        <v>1.03865183124132</v>
      </c>
      <c r="Q610" s="1" t="s">
        <v>120</v>
      </c>
      <c r="R610" s="5">
        <v>0.70691999999999999</v>
      </c>
      <c r="S610" s="5">
        <v>0.706928</v>
      </c>
      <c r="T610" s="2">
        <v>5.0000000000000004E-6</v>
      </c>
      <c r="U610" s="3">
        <v>6.33</v>
      </c>
      <c r="V610" s="3">
        <v>0.3</v>
      </c>
    </row>
    <row r="611" spans="1:24" s="3" customFormat="1" x14ac:dyDescent="0.2">
      <c r="A611" s="1" t="s">
        <v>304</v>
      </c>
      <c r="B611" s="1"/>
      <c r="C611" s="1" t="s">
        <v>305</v>
      </c>
      <c r="D611" s="1" t="s">
        <v>216</v>
      </c>
      <c r="E611" s="1"/>
      <c r="F611" s="1" t="s">
        <v>803</v>
      </c>
      <c r="H611" s="3">
        <v>269.42601779755302</v>
      </c>
      <c r="I611" s="3">
        <v>1.03865183124132</v>
      </c>
      <c r="J611" s="3">
        <v>269.42601779755302</v>
      </c>
      <c r="K611" s="3">
        <v>1.03865183124132</v>
      </c>
      <c r="L611" s="1"/>
      <c r="M611" s="1"/>
      <c r="Q611" s="1" t="s">
        <v>120</v>
      </c>
      <c r="R611" s="5">
        <v>0.70691000000000004</v>
      </c>
      <c r="S611" s="5">
        <v>0.70691199999999998</v>
      </c>
      <c r="T611" s="2">
        <v>5.0000000000000004E-6</v>
      </c>
      <c r="U611" s="3">
        <v>6.44</v>
      </c>
      <c r="V611" s="3">
        <v>-1.17</v>
      </c>
      <c r="W611" s="1"/>
      <c r="X611" s="1"/>
    </row>
    <row r="612" spans="1:24" s="3" customFormat="1" x14ac:dyDescent="0.2">
      <c r="A612" s="1" t="s">
        <v>217</v>
      </c>
      <c r="B612" s="1"/>
      <c r="C612" s="1" t="s">
        <v>217</v>
      </c>
      <c r="D612" s="1" t="s">
        <v>216</v>
      </c>
      <c r="E612" s="1"/>
      <c r="F612" s="1"/>
      <c r="H612" s="3">
        <v>269.373982202447</v>
      </c>
      <c r="I612" s="3">
        <v>0.75579965329697496</v>
      </c>
      <c r="J612" s="3">
        <v>269.373982202447</v>
      </c>
      <c r="K612" s="3">
        <v>0.75579965329697496</v>
      </c>
      <c r="L612" s="1"/>
      <c r="M612" s="1"/>
      <c r="Q612" s="1" t="s">
        <v>134</v>
      </c>
      <c r="R612" s="5"/>
      <c r="S612" s="5">
        <v>0.70706400000000003</v>
      </c>
      <c r="T612" s="2">
        <v>6.9999999999999999E-6</v>
      </c>
      <c r="U612" s="3">
        <v>2.9</v>
      </c>
      <c r="V612" s="3">
        <v>-2.94</v>
      </c>
      <c r="W612" s="1"/>
      <c r="X612" s="1"/>
    </row>
    <row r="613" spans="1:24" s="3" customFormat="1" x14ac:dyDescent="0.2">
      <c r="A613" s="1" t="s">
        <v>377</v>
      </c>
      <c r="B613" s="1"/>
      <c r="C613" s="1" t="s">
        <v>377</v>
      </c>
      <c r="D613" s="1" t="s">
        <v>216</v>
      </c>
      <c r="E613" s="1"/>
      <c r="F613" s="1"/>
      <c r="G613" s="3">
        <v>269</v>
      </c>
      <c r="J613" s="3">
        <v>269</v>
      </c>
      <c r="L613" s="1" t="s">
        <v>378</v>
      </c>
      <c r="M613" s="1" t="s">
        <v>750</v>
      </c>
      <c r="N613" s="3">
        <v>9.77</v>
      </c>
      <c r="O613" s="3">
        <v>3</v>
      </c>
      <c r="P613" s="3">
        <f>(N613-5.0936)/0.7735</f>
        <v>6.0457659987071741</v>
      </c>
      <c r="Q613" s="1" t="s">
        <v>379</v>
      </c>
      <c r="R613" s="5"/>
      <c r="S613" s="5"/>
      <c r="T613" s="2"/>
      <c r="U613" s="3">
        <v>3.35</v>
      </c>
      <c r="V613" s="3">
        <v>0.95</v>
      </c>
      <c r="W613" s="1" t="s">
        <v>748</v>
      </c>
      <c r="X613" s="1"/>
    </row>
    <row r="614" spans="1:24" s="3" customFormat="1" x14ac:dyDescent="0.2">
      <c r="A614" s="1" t="s">
        <v>380</v>
      </c>
      <c r="B614" s="1"/>
      <c r="C614" s="1" t="s">
        <v>380</v>
      </c>
      <c r="D614" s="1" t="s">
        <v>216</v>
      </c>
      <c r="E614" s="1"/>
      <c r="F614" s="1"/>
      <c r="G614" s="3">
        <v>269</v>
      </c>
      <c r="J614" s="3">
        <v>269</v>
      </c>
      <c r="L614" s="1" t="s">
        <v>378</v>
      </c>
      <c r="M614" s="1" t="s">
        <v>750</v>
      </c>
      <c r="N614" s="3">
        <v>13.09</v>
      </c>
      <c r="O614" s="3">
        <v>3</v>
      </c>
      <c r="P614" s="3">
        <f>(N614-5.0936)/0.7735</f>
        <v>10.337944408532644</v>
      </c>
      <c r="Q614" s="1" t="s">
        <v>379</v>
      </c>
      <c r="R614" s="5"/>
      <c r="S614" s="5"/>
      <c r="T614" s="2"/>
      <c r="U614" s="3">
        <v>3.35</v>
      </c>
      <c r="V614" s="3">
        <v>0.95</v>
      </c>
      <c r="W614" s="1"/>
      <c r="X614" s="1"/>
    </row>
    <row r="615" spans="1:24" s="3" customFormat="1" x14ac:dyDescent="0.2">
      <c r="A615" s="1" t="s">
        <v>875</v>
      </c>
      <c r="B615" s="1"/>
      <c r="C615" s="1" t="s">
        <v>608</v>
      </c>
      <c r="D615" s="1" t="s">
        <v>730</v>
      </c>
      <c r="E615" s="1" t="s">
        <v>609</v>
      </c>
      <c r="F615" s="1"/>
      <c r="H615" s="3">
        <v>268.5926</v>
      </c>
      <c r="I615" s="3">
        <v>1.6253622599999999</v>
      </c>
      <c r="J615" s="3">
        <v>268.5926</v>
      </c>
      <c r="K615" s="3">
        <v>1.6253622599999999</v>
      </c>
      <c r="L615" s="1" t="s">
        <v>610</v>
      </c>
      <c r="M615" s="1"/>
      <c r="Q615" s="1" t="s">
        <v>521</v>
      </c>
      <c r="R615" s="5">
        <v>0.70718000000000003</v>
      </c>
      <c r="S615" s="5">
        <v>0.707287</v>
      </c>
      <c r="T615" s="2">
        <v>2.5999999999999998E-5</v>
      </c>
      <c r="U615" s="3">
        <v>1.48</v>
      </c>
      <c r="V615" s="3">
        <v>3.88</v>
      </c>
      <c r="W615" s="1"/>
      <c r="X615" s="1"/>
    </row>
    <row r="616" spans="1:24" s="3" customFormat="1" x14ac:dyDescent="0.2">
      <c r="A616" s="1" t="s">
        <v>302</v>
      </c>
      <c r="B616" s="1"/>
      <c r="C616" s="1" t="s">
        <v>303</v>
      </c>
      <c r="D616" s="1" t="s">
        <v>216</v>
      </c>
      <c r="E616" s="1"/>
      <c r="F616" s="1" t="s">
        <v>803</v>
      </c>
      <c r="H616" s="3">
        <v>268.41952169076802</v>
      </c>
      <c r="I616" s="3">
        <v>0.96129635377071398</v>
      </c>
      <c r="J616" s="3">
        <v>268.41952169076802</v>
      </c>
      <c r="K616" s="3">
        <v>0.96129635377071398</v>
      </c>
      <c r="L616" s="1"/>
      <c r="M616" s="1"/>
      <c r="Q616" s="1" t="s">
        <v>120</v>
      </c>
      <c r="R616" s="5">
        <v>0.70694000000000001</v>
      </c>
      <c r="S616" s="5">
        <v>0.70693899999999998</v>
      </c>
      <c r="T616" s="2">
        <v>5.0000000000000004E-6</v>
      </c>
      <c r="U616" s="3">
        <v>6.51</v>
      </c>
      <c r="V616" s="3">
        <v>0.39</v>
      </c>
      <c r="W616" s="1"/>
      <c r="X616" s="1"/>
    </row>
    <row r="617" spans="1:24" s="3" customFormat="1" x14ac:dyDescent="0.2">
      <c r="A617" s="1" t="s">
        <v>215</v>
      </c>
      <c r="B617" s="1"/>
      <c r="C617" s="1" t="s">
        <v>215</v>
      </c>
      <c r="D617" s="1" t="s">
        <v>216</v>
      </c>
      <c r="E617" s="1"/>
      <c r="F617" s="1"/>
      <c r="H617" s="3">
        <v>268.110033370412</v>
      </c>
      <c r="I617" s="3">
        <v>0.59336056394751302</v>
      </c>
      <c r="J617" s="3">
        <v>268.110033370412</v>
      </c>
      <c r="K617" s="3">
        <v>0.59336056394751302</v>
      </c>
      <c r="L617" s="1"/>
      <c r="M617" s="1"/>
      <c r="Q617" s="1" t="s">
        <v>134</v>
      </c>
      <c r="R617" s="5"/>
      <c r="S617" s="5">
        <v>0.70710200000000001</v>
      </c>
      <c r="T617" s="2">
        <v>7.9999999999999996E-6</v>
      </c>
      <c r="U617" s="3">
        <v>2.97</v>
      </c>
      <c r="V617" s="3">
        <v>-2.06</v>
      </c>
      <c r="W617" s="1"/>
      <c r="X617" s="1"/>
    </row>
    <row r="618" spans="1:24" s="3" customFormat="1" x14ac:dyDescent="0.2">
      <c r="A618" s="1" t="s">
        <v>299</v>
      </c>
      <c r="B618" s="1"/>
      <c r="C618" s="1" t="s">
        <v>300</v>
      </c>
      <c r="D618" s="1" t="s">
        <v>216</v>
      </c>
      <c r="E618" s="1"/>
      <c r="F618" s="1" t="s">
        <v>803</v>
      </c>
      <c r="H618" s="3">
        <v>267.421835372636</v>
      </c>
      <c r="I618" s="3">
        <v>0.78371874656839402</v>
      </c>
      <c r="J618" s="3">
        <v>267.421835372636</v>
      </c>
      <c r="K618" s="3">
        <v>0.78371874656839402</v>
      </c>
      <c r="L618" s="1"/>
      <c r="M618" s="1"/>
      <c r="Q618" s="1" t="s">
        <v>120</v>
      </c>
      <c r="R618" s="5">
        <v>0.70691000000000004</v>
      </c>
      <c r="S618" s="5">
        <v>0.70691700000000002</v>
      </c>
      <c r="T618" s="2">
        <v>5.0000000000000004E-6</v>
      </c>
      <c r="U618" s="3">
        <v>7.14</v>
      </c>
      <c r="V618" s="3">
        <v>-1.58</v>
      </c>
      <c r="W618" s="1"/>
      <c r="X618" s="1"/>
    </row>
    <row r="619" spans="1:24" s="3" customFormat="1" x14ac:dyDescent="0.2">
      <c r="A619" s="1" t="s">
        <v>299</v>
      </c>
      <c r="B619" s="1"/>
      <c r="C619" s="1" t="s">
        <v>301</v>
      </c>
      <c r="D619" s="1" t="s">
        <v>216</v>
      </c>
      <c r="E619" s="1"/>
      <c r="F619" s="1" t="s">
        <v>803</v>
      </c>
      <c r="H619" s="3">
        <v>267.421835372636</v>
      </c>
      <c r="I619" s="3">
        <v>0.78371874656839402</v>
      </c>
      <c r="J619" s="3">
        <v>267.421835372636</v>
      </c>
      <c r="K619" s="3">
        <v>0.78371874656839402</v>
      </c>
      <c r="L619" s="1"/>
      <c r="M619" s="1"/>
      <c r="Q619" s="1" t="s">
        <v>120</v>
      </c>
      <c r="R619" s="5">
        <v>0.70691000000000004</v>
      </c>
      <c r="S619" s="5">
        <v>0.70691300000000001</v>
      </c>
      <c r="T619" s="2">
        <v>5.0000000000000004E-6</v>
      </c>
      <c r="U619" s="3">
        <v>6.54</v>
      </c>
      <c r="V619" s="3">
        <v>-1.37</v>
      </c>
      <c r="W619" s="1"/>
      <c r="X619" s="1"/>
    </row>
    <row r="620" spans="1:24" x14ac:dyDescent="0.2">
      <c r="A620" s="1" t="s">
        <v>233</v>
      </c>
      <c r="B620" s="1">
        <v>92</v>
      </c>
      <c r="C620" s="1" t="s">
        <v>882</v>
      </c>
      <c r="D620" s="1" t="s">
        <v>216</v>
      </c>
      <c r="E620" s="1" t="s">
        <v>677</v>
      </c>
      <c r="F620" s="1" t="s">
        <v>803</v>
      </c>
      <c r="H620" s="3">
        <v>267.30469410456101</v>
      </c>
      <c r="I620" s="3">
        <v>0.25092387193615501</v>
      </c>
      <c r="J620" s="3">
        <v>267.30469410456101</v>
      </c>
      <c r="K620" s="3">
        <v>0.25092387193615501</v>
      </c>
      <c r="L620" s="1" t="s">
        <v>672</v>
      </c>
      <c r="M620" s="1" t="s">
        <v>694</v>
      </c>
      <c r="N620" s="3">
        <v>10.88</v>
      </c>
      <c r="O620" s="3">
        <v>0.3</v>
      </c>
      <c r="P620" s="3">
        <f>(N620-5.0936)/0.7735</f>
        <v>7.4808015513897876</v>
      </c>
      <c r="Q620" s="1" t="s">
        <v>694</v>
      </c>
      <c r="U620" s="3">
        <v>5.72</v>
      </c>
      <c r="V620" s="3">
        <v>0.57999999999999996</v>
      </c>
    </row>
    <row r="621" spans="1:24" x14ac:dyDescent="0.2">
      <c r="A621" s="1" t="s">
        <v>233</v>
      </c>
      <c r="B621" s="1">
        <v>93</v>
      </c>
      <c r="C621" s="1" t="s">
        <v>883</v>
      </c>
      <c r="D621" s="1" t="s">
        <v>216</v>
      </c>
      <c r="E621" s="1" t="s">
        <v>677</v>
      </c>
      <c r="F621" s="1" t="s">
        <v>803</v>
      </c>
      <c r="H621" s="3">
        <v>267.30469410456101</v>
      </c>
      <c r="I621" s="3">
        <v>0.25092387193615501</v>
      </c>
      <c r="J621" s="3">
        <v>267.30469410456101</v>
      </c>
      <c r="K621" s="3">
        <v>0.25092387193615501</v>
      </c>
      <c r="L621" s="1" t="s">
        <v>672</v>
      </c>
      <c r="M621" s="1" t="s">
        <v>694</v>
      </c>
      <c r="N621" s="3">
        <v>10.74</v>
      </c>
      <c r="O621" s="3">
        <v>0.3</v>
      </c>
      <c r="P621" s="3">
        <f>(N621-5.0936)/0.7735</f>
        <v>7.2998060762766643</v>
      </c>
      <c r="Q621" s="1" t="s">
        <v>120</v>
      </c>
      <c r="R621" s="5">
        <v>0.706951</v>
      </c>
      <c r="S621" s="5">
        <v>0.706951</v>
      </c>
      <c r="T621" s="2">
        <v>5.0000000000000004E-6</v>
      </c>
      <c r="U621" s="3">
        <v>5.66</v>
      </c>
      <c r="V621" s="3">
        <v>0.47</v>
      </c>
    </row>
    <row r="622" spans="1:24" x14ac:dyDescent="0.2">
      <c r="A622" s="1" t="s">
        <v>233</v>
      </c>
      <c r="C622" s="1" t="s">
        <v>234</v>
      </c>
      <c r="D622" s="1" t="s">
        <v>216</v>
      </c>
      <c r="H622" s="3">
        <v>267.30469410456101</v>
      </c>
      <c r="I622" s="3">
        <v>0.25092387193615501</v>
      </c>
      <c r="J622" s="3">
        <v>267.30469410456101</v>
      </c>
      <c r="K622" s="3">
        <v>0.25092387193615501</v>
      </c>
      <c r="Q622" s="1" t="s">
        <v>120</v>
      </c>
      <c r="R622" s="5">
        <v>0.70689999999999997</v>
      </c>
      <c r="S622" s="5">
        <v>0.70689800000000003</v>
      </c>
      <c r="T622" s="2">
        <v>5.0000000000000004E-6</v>
      </c>
      <c r="U622" s="3">
        <v>6.7</v>
      </c>
      <c r="V622" s="3">
        <v>-0.52</v>
      </c>
    </row>
    <row r="623" spans="1:24" x14ac:dyDescent="0.2">
      <c r="A623" s="1" t="s">
        <v>354</v>
      </c>
      <c r="C623" s="1" t="s">
        <v>355</v>
      </c>
      <c r="D623" s="1" t="s">
        <v>216</v>
      </c>
      <c r="E623" s="1" t="s">
        <v>336</v>
      </c>
      <c r="F623" s="1" t="s">
        <v>802</v>
      </c>
      <c r="H623" s="3">
        <v>267.038220244716</v>
      </c>
      <c r="I623" s="3">
        <v>0.43536157012766602</v>
      </c>
      <c r="J623" s="3">
        <v>267.038220244716</v>
      </c>
      <c r="K623" s="3">
        <v>0.43536157012766602</v>
      </c>
      <c r="L623" s="1" t="s">
        <v>356</v>
      </c>
      <c r="Q623" s="1" t="s">
        <v>32</v>
      </c>
      <c r="R623" s="5">
        <v>0.70712333900000002</v>
      </c>
      <c r="S623" s="5">
        <v>0.70712299999999995</v>
      </c>
      <c r="U623" s="3">
        <v>4.66</v>
      </c>
      <c r="V623" s="3">
        <v>-2.29</v>
      </c>
      <c r="W623" s="1" t="s">
        <v>33</v>
      </c>
    </row>
    <row r="624" spans="1:24" x14ac:dyDescent="0.2">
      <c r="A624" s="1" t="s">
        <v>442</v>
      </c>
      <c r="C624" s="1" t="s">
        <v>443</v>
      </c>
      <c r="D624" s="1" t="s">
        <v>9</v>
      </c>
      <c r="E624" s="1" t="s">
        <v>336</v>
      </c>
      <c r="F624" s="1" t="s">
        <v>802</v>
      </c>
      <c r="G624" s="3">
        <v>266.7</v>
      </c>
      <c r="J624" s="3">
        <v>266.7</v>
      </c>
      <c r="L624" s="1" t="s">
        <v>353</v>
      </c>
      <c r="Q624" s="1" t="s">
        <v>32</v>
      </c>
      <c r="R624" s="5">
        <v>0.70708989300000002</v>
      </c>
      <c r="S624" s="5">
        <v>0.70709</v>
      </c>
      <c r="U624" s="3">
        <v>4.7300000000000004</v>
      </c>
      <c r="V624" s="3">
        <v>-1.97</v>
      </c>
      <c r="W624" s="1" t="s">
        <v>444</v>
      </c>
    </row>
    <row r="625" spans="1:24" x14ac:dyDescent="0.2">
      <c r="A625" s="1" t="s">
        <v>442</v>
      </c>
      <c r="C625" s="1" t="s">
        <v>502</v>
      </c>
      <c r="D625" s="1" t="s">
        <v>9</v>
      </c>
      <c r="E625" s="1" t="s">
        <v>336</v>
      </c>
      <c r="F625" s="1" t="s">
        <v>802</v>
      </c>
      <c r="G625" s="3">
        <v>266.7</v>
      </c>
      <c r="J625" s="3">
        <v>266.7</v>
      </c>
      <c r="L625" s="1" t="s">
        <v>353</v>
      </c>
      <c r="Q625" s="1" t="s">
        <v>32</v>
      </c>
      <c r="U625" s="3">
        <v>5.08</v>
      </c>
      <c r="V625" s="3">
        <v>-1.56</v>
      </c>
      <c r="X625" s="3"/>
    </row>
    <row r="626" spans="1:24" x14ac:dyDescent="0.2">
      <c r="A626" s="1" t="s">
        <v>503</v>
      </c>
      <c r="C626" s="1" t="s">
        <v>504</v>
      </c>
      <c r="D626" s="1" t="s">
        <v>9</v>
      </c>
      <c r="E626" s="1" t="s">
        <v>336</v>
      </c>
      <c r="F626" s="1" t="s">
        <v>802</v>
      </c>
      <c r="G626" s="3">
        <v>266.64999999999998</v>
      </c>
      <c r="J626" s="3">
        <v>266.64999999999998</v>
      </c>
      <c r="L626" s="1" t="s">
        <v>505</v>
      </c>
      <c r="Q626" s="1" t="s">
        <v>32</v>
      </c>
      <c r="U626" s="3">
        <v>4.66</v>
      </c>
      <c r="V626" s="3">
        <v>-1.75</v>
      </c>
    </row>
    <row r="627" spans="1:24" x14ac:dyDescent="0.2">
      <c r="A627" s="1" t="s">
        <v>128</v>
      </c>
      <c r="B627" s="1">
        <v>94</v>
      </c>
      <c r="C627" s="1" t="s">
        <v>884</v>
      </c>
      <c r="D627" s="1" t="s">
        <v>9</v>
      </c>
      <c r="E627" s="1" t="s">
        <v>678</v>
      </c>
      <c r="F627" s="1" t="s">
        <v>803</v>
      </c>
      <c r="H627" s="3">
        <v>266.51066740823097</v>
      </c>
      <c r="I627" s="3">
        <v>0.17410003165552901</v>
      </c>
      <c r="J627" s="3">
        <v>266.51066740823097</v>
      </c>
      <c r="K627" s="3">
        <v>0.17410003165552901</v>
      </c>
      <c r="L627" s="1" t="s">
        <v>665</v>
      </c>
      <c r="M627" s="1" t="s">
        <v>694</v>
      </c>
      <c r="N627" s="3">
        <v>12.24</v>
      </c>
      <c r="O627" s="3">
        <v>0.3</v>
      </c>
      <c r="P627" s="3">
        <f>(N627-5.0936)/0.7735</f>
        <v>9.2390433096315459</v>
      </c>
      <c r="Q627" s="1" t="s">
        <v>694</v>
      </c>
      <c r="U627" s="3">
        <v>5.0599999999999996</v>
      </c>
      <c r="V627" s="3">
        <v>-0.18</v>
      </c>
      <c r="X627" s="3"/>
    </row>
    <row r="628" spans="1:24" x14ac:dyDescent="0.2">
      <c r="A628" s="1" t="s">
        <v>128</v>
      </c>
      <c r="B628" s="1">
        <v>95</v>
      </c>
      <c r="C628" s="1" t="s">
        <v>885</v>
      </c>
      <c r="D628" s="1" t="s">
        <v>9</v>
      </c>
      <c r="E628" s="1" t="s">
        <v>678</v>
      </c>
      <c r="F628" s="1" t="s">
        <v>803</v>
      </c>
      <c r="H628" s="3">
        <v>266.51066740823097</v>
      </c>
      <c r="I628" s="3">
        <v>0.17410003165552901</v>
      </c>
      <c r="J628" s="3">
        <v>266.51066740823097</v>
      </c>
      <c r="K628" s="3">
        <v>0.17410003165552901</v>
      </c>
      <c r="L628" s="1" t="s">
        <v>665</v>
      </c>
      <c r="M628" s="1" t="s">
        <v>694</v>
      </c>
      <c r="N628" s="3">
        <v>9.578829120860167</v>
      </c>
      <c r="O628" s="3">
        <v>0.3</v>
      </c>
      <c r="P628" s="3">
        <f>(N628-5.0936)/0.7735</f>
        <v>5.7986155408664084</v>
      </c>
      <c r="Q628" s="1" t="s">
        <v>694</v>
      </c>
    </row>
    <row r="629" spans="1:24" x14ac:dyDescent="0.2">
      <c r="A629" s="1" t="s">
        <v>128</v>
      </c>
      <c r="B629" s="1">
        <v>96</v>
      </c>
      <c r="C629" s="1" t="s">
        <v>886</v>
      </c>
      <c r="D629" s="1" t="s">
        <v>9</v>
      </c>
      <c r="E629" s="1" t="s">
        <v>678</v>
      </c>
      <c r="F629" s="1" t="s">
        <v>803</v>
      </c>
      <c r="H629" s="3">
        <v>266.51066740823097</v>
      </c>
      <c r="I629" s="3">
        <v>0.17410003165552901</v>
      </c>
      <c r="J629" s="3">
        <v>266.51066740823097</v>
      </c>
      <c r="K629" s="3">
        <v>0.17410003165552901</v>
      </c>
      <c r="L629" s="1" t="s">
        <v>665</v>
      </c>
      <c r="M629" s="1" t="s">
        <v>694</v>
      </c>
      <c r="N629" s="3">
        <v>10.97</v>
      </c>
      <c r="O629" s="3">
        <v>0.3</v>
      </c>
      <c r="P629" s="3">
        <f>(N629-5.0936)/0.7735</f>
        <v>7.5971557853910801</v>
      </c>
      <c r="Q629" s="1" t="s">
        <v>694</v>
      </c>
      <c r="U629" s="3">
        <v>4.49</v>
      </c>
      <c r="V629" s="3">
        <v>0.23</v>
      </c>
    </row>
    <row r="630" spans="1:24" x14ac:dyDescent="0.2">
      <c r="A630" s="1" t="s">
        <v>128</v>
      </c>
      <c r="C630" s="1" t="s">
        <v>129</v>
      </c>
      <c r="D630" s="1" t="s">
        <v>9</v>
      </c>
      <c r="H630" s="3">
        <v>266.51066740823097</v>
      </c>
      <c r="I630" s="3">
        <v>0.17410003165552901</v>
      </c>
      <c r="J630" s="3">
        <v>266.51066740823097</v>
      </c>
      <c r="K630" s="3">
        <v>0.17410003165552901</v>
      </c>
      <c r="Q630" s="1" t="s">
        <v>120</v>
      </c>
      <c r="R630" s="5">
        <v>0.70691999999999999</v>
      </c>
      <c r="S630" s="5">
        <v>0.706924</v>
      </c>
      <c r="T630" s="2">
        <v>5.0000000000000004E-6</v>
      </c>
      <c r="U630" s="3">
        <v>5.0599999999999996</v>
      </c>
      <c r="V630" s="3">
        <v>-0.48</v>
      </c>
    </row>
    <row r="631" spans="1:24" x14ac:dyDescent="0.2">
      <c r="A631" s="1" t="s">
        <v>128</v>
      </c>
      <c r="C631" s="1" t="s">
        <v>130</v>
      </c>
      <c r="D631" s="1" t="s">
        <v>9</v>
      </c>
      <c r="H631" s="3">
        <v>266.51066740823097</v>
      </c>
      <c r="I631" s="3">
        <v>0.17410003165552901</v>
      </c>
      <c r="J631" s="3">
        <v>266.51066740823097</v>
      </c>
      <c r="K631" s="3">
        <v>0.17410003165552901</v>
      </c>
      <c r="Q631" s="1" t="s">
        <v>120</v>
      </c>
      <c r="R631" s="5">
        <v>0.70691999999999999</v>
      </c>
      <c r="S631" s="5">
        <v>0.70692299999999997</v>
      </c>
      <c r="T631" s="2">
        <v>5.0000000000000004E-6</v>
      </c>
      <c r="U631" s="3">
        <v>4.99</v>
      </c>
      <c r="V631" s="3">
        <v>-1.19</v>
      </c>
    </row>
    <row r="632" spans="1:24" x14ac:dyDescent="0.2">
      <c r="A632" s="1" t="s">
        <v>128</v>
      </c>
      <c r="C632" s="1" t="s">
        <v>131</v>
      </c>
      <c r="D632" s="1" t="s">
        <v>9</v>
      </c>
      <c r="H632" s="3">
        <v>266.51066740823097</v>
      </c>
      <c r="I632" s="3">
        <v>0.17410003165552901</v>
      </c>
      <c r="J632" s="3">
        <v>266.51066740823097</v>
      </c>
      <c r="K632" s="3">
        <v>0.17410003165552901</v>
      </c>
      <c r="Q632" s="1" t="s">
        <v>120</v>
      </c>
      <c r="R632" s="5">
        <v>0.70691000000000004</v>
      </c>
      <c r="S632" s="5">
        <v>0.70690699999999995</v>
      </c>
      <c r="T632" s="2">
        <v>5.0000000000000004E-6</v>
      </c>
      <c r="U632" s="3">
        <v>5.6</v>
      </c>
      <c r="V632" s="3">
        <v>0.6</v>
      </c>
    </row>
    <row r="633" spans="1:24" x14ac:dyDescent="0.2">
      <c r="A633" s="1" t="s">
        <v>128</v>
      </c>
      <c r="C633" s="1" t="s">
        <v>132</v>
      </c>
      <c r="D633" s="1" t="s">
        <v>9</v>
      </c>
      <c r="H633" s="3">
        <v>266.51066740823097</v>
      </c>
      <c r="I633" s="3">
        <v>0.17410003165552901</v>
      </c>
      <c r="J633" s="3">
        <v>266.51066740823097</v>
      </c>
      <c r="K633" s="3">
        <v>0.17410003165552901</v>
      </c>
      <c r="Q633" s="1" t="s">
        <v>120</v>
      </c>
      <c r="R633" s="5">
        <v>0.70687999999999995</v>
      </c>
      <c r="S633" s="5">
        <v>0.70687900000000004</v>
      </c>
      <c r="T633" s="2">
        <v>5.0000000000000004E-6</v>
      </c>
      <c r="U633" s="3">
        <v>5.57</v>
      </c>
      <c r="V633" s="3">
        <v>-0.53</v>
      </c>
    </row>
    <row r="634" spans="1:24" x14ac:dyDescent="0.2">
      <c r="A634" s="1" t="s">
        <v>297</v>
      </c>
      <c r="B634" s="1">
        <v>84</v>
      </c>
      <c r="C634" s="1" t="s">
        <v>373</v>
      </c>
      <c r="D634" s="1" t="s">
        <v>9</v>
      </c>
      <c r="E634" s="1" t="s">
        <v>673</v>
      </c>
      <c r="F634" s="1" t="s">
        <v>803</v>
      </c>
      <c r="H634" s="3">
        <v>266.47331479421598</v>
      </c>
      <c r="I634" s="3">
        <v>0.57468410192928399</v>
      </c>
      <c r="J634" s="3">
        <v>266.47331479421598</v>
      </c>
      <c r="K634" s="3">
        <v>0.57468410192928399</v>
      </c>
      <c r="L634" s="1" t="s">
        <v>669</v>
      </c>
      <c r="M634" s="1" t="s">
        <v>694</v>
      </c>
      <c r="N634" s="3">
        <v>10.3</v>
      </c>
      <c r="O634" s="3">
        <v>0.3</v>
      </c>
      <c r="P634" s="3">
        <f>(N634-5.0936)/0.7735</f>
        <v>6.7309631544925672</v>
      </c>
      <c r="Q634" s="1" t="s">
        <v>694</v>
      </c>
      <c r="U634" s="3">
        <v>6.15</v>
      </c>
      <c r="V634" s="3">
        <v>0.15</v>
      </c>
    </row>
    <row r="635" spans="1:24" x14ac:dyDescent="0.2">
      <c r="A635" s="1" t="s">
        <v>297</v>
      </c>
      <c r="C635" s="1" t="s">
        <v>298</v>
      </c>
      <c r="D635" s="1" t="s">
        <v>9</v>
      </c>
      <c r="H635" s="3">
        <v>266.47331479421598</v>
      </c>
      <c r="I635" s="3">
        <v>0.57468410192928399</v>
      </c>
      <c r="J635" s="3">
        <v>266.47331479421598</v>
      </c>
      <c r="K635" s="3">
        <v>0.57468410192928399</v>
      </c>
      <c r="Q635" s="1" t="s">
        <v>120</v>
      </c>
      <c r="R635" s="5">
        <v>0.70689999999999997</v>
      </c>
      <c r="S635" s="5">
        <v>0.70690299999999995</v>
      </c>
      <c r="T635" s="2">
        <v>5.0000000000000004E-6</v>
      </c>
      <c r="U635" s="3">
        <v>5.96</v>
      </c>
      <c r="V635" s="3">
        <v>0.03</v>
      </c>
    </row>
    <row r="636" spans="1:24" s="3" customFormat="1" x14ac:dyDescent="0.2">
      <c r="A636" s="1" t="s">
        <v>445</v>
      </c>
      <c r="B636" s="1"/>
      <c r="C636" s="1" t="s">
        <v>446</v>
      </c>
      <c r="D636" s="1" t="s">
        <v>9</v>
      </c>
      <c r="E636" s="1" t="s">
        <v>336</v>
      </c>
      <c r="F636" s="1" t="s">
        <v>802</v>
      </c>
      <c r="G636" s="3">
        <v>266.3</v>
      </c>
      <c r="J636" s="3">
        <v>266.3</v>
      </c>
      <c r="L636" s="1" t="s">
        <v>357</v>
      </c>
      <c r="M636" s="1"/>
      <c r="Q636" s="1" t="s">
        <v>32</v>
      </c>
      <c r="R636" s="5"/>
      <c r="S636" s="5"/>
      <c r="T636" s="2"/>
      <c r="U636" s="3">
        <v>5.66</v>
      </c>
      <c r="V636" s="3">
        <v>-2.09</v>
      </c>
      <c r="W636" s="1"/>
      <c r="X636" s="1"/>
    </row>
    <row r="637" spans="1:24" s="3" customFormat="1" x14ac:dyDescent="0.2">
      <c r="A637" s="1" t="s">
        <v>351</v>
      </c>
      <c r="B637" s="1"/>
      <c r="C637" s="1" t="s">
        <v>352</v>
      </c>
      <c r="D637" s="1" t="s">
        <v>9</v>
      </c>
      <c r="E637" s="1" t="s">
        <v>336</v>
      </c>
      <c r="F637" s="1" t="s">
        <v>802</v>
      </c>
      <c r="H637" s="3">
        <v>266.06232480533902</v>
      </c>
      <c r="I637" s="3">
        <v>0.43391757155840399</v>
      </c>
      <c r="J637" s="3">
        <v>266.06232480533902</v>
      </c>
      <c r="K637" s="3">
        <v>0.43391757155840399</v>
      </c>
      <c r="L637" s="1" t="s">
        <v>353</v>
      </c>
      <c r="M637" s="1"/>
      <c r="Q637" s="1" t="s">
        <v>32</v>
      </c>
      <c r="R637" s="5">
        <v>0.70704492799999996</v>
      </c>
      <c r="S637" s="5">
        <v>0.70704500000000003</v>
      </c>
      <c r="T637" s="2"/>
      <c r="U637" s="3">
        <v>3.56</v>
      </c>
      <c r="V637" s="3">
        <v>-1.71</v>
      </c>
      <c r="W637" s="1" t="s">
        <v>33</v>
      </c>
      <c r="X637" s="1"/>
    </row>
    <row r="638" spans="1:24" s="3" customFormat="1" x14ac:dyDescent="0.2">
      <c r="A638" s="1" t="s">
        <v>351</v>
      </c>
      <c r="B638" s="1"/>
      <c r="C638" s="1" t="s">
        <v>447</v>
      </c>
      <c r="D638" s="1" t="s">
        <v>9</v>
      </c>
      <c r="E638" s="1" t="s">
        <v>336</v>
      </c>
      <c r="F638" s="1" t="s">
        <v>802</v>
      </c>
      <c r="H638" s="3">
        <v>266.06232480533902</v>
      </c>
      <c r="I638" s="3">
        <v>0.43391757155840399</v>
      </c>
      <c r="J638" s="3">
        <v>266.06232480533902</v>
      </c>
      <c r="K638" s="3">
        <v>0.43391757155840399</v>
      </c>
      <c r="L638" s="1" t="s">
        <v>353</v>
      </c>
      <c r="M638" s="1"/>
      <c r="Q638" s="1" t="s">
        <v>32</v>
      </c>
      <c r="R638" s="5">
        <v>0.70705889200000005</v>
      </c>
      <c r="S638" s="5">
        <v>0.70705899999999999</v>
      </c>
      <c r="T638" s="2"/>
      <c r="U638" s="3">
        <v>2.38</v>
      </c>
      <c r="V638" s="3">
        <v>-2.17</v>
      </c>
      <c r="W638" s="1" t="s">
        <v>444</v>
      </c>
    </row>
    <row r="639" spans="1:24" s="3" customFormat="1" x14ac:dyDescent="0.2">
      <c r="A639" s="1" t="s">
        <v>351</v>
      </c>
      <c r="B639" s="1"/>
      <c r="C639" s="1" t="s">
        <v>448</v>
      </c>
      <c r="D639" s="1" t="s">
        <v>9</v>
      </c>
      <c r="E639" s="1" t="s">
        <v>336</v>
      </c>
      <c r="F639" s="1" t="s">
        <v>802</v>
      </c>
      <c r="H639" s="3">
        <v>266.06232480533902</v>
      </c>
      <c r="I639" s="3">
        <v>0.43391757155840399</v>
      </c>
      <c r="J639" s="3">
        <v>266.06232480533902</v>
      </c>
      <c r="K639" s="3">
        <v>0.43391757155840399</v>
      </c>
      <c r="L639" s="1" t="s">
        <v>353</v>
      </c>
      <c r="M639" s="1"/>
      <c r="Q639" s="1" t="s">
        <v>32</v>
      </c>
      <c r="R639" s="5"/>
      <c r="S639" s="5"/>
      <c r="T639" s="2"/>
      <c r="U639" s="3">
        <v>5.0199999999999996</v>
      </c>
      <c r="V639" s="3">
        <v>-1.06</v>
      </c>
      <c r="W639" s="1"/>
    </row>
    <row r="640" spans="1:24" s="3" customFormat="1" x14ac:dyDescent="0.2">
      <c r="A640" s="1" t="s">
        <v>214</v>
      </c>
      <c r="B640" s="1"/>
      <c r="C640" s="1" t="s">
        <v>214</v>
      </c>
      <c r="D640" s="1" t="s">
        <v>9</v>
      </c>
      <c r="E640" s="1"/>
      <c r="F640" s="1"/>
      <c r="H640" s="3">
        <v>265.98095661846497</v>
      </c>
      <c r="I640" s="3">
        <v>0.39092995110787598</v>
      </c>
      <c r="J640" s="3">
        <v>265.98095661846497</v>
      </c>
      <c r="K640" s="3">
        <v>0.39092995110787598</v>
      </c>
      <c r="L640" s="1"/>
      <c r="M640" s="1"/>
      <c r="Q640" s="1" t="s">
        <v>134</v>
      </c>
      <c r="R640" s="5"/>
      <c r="S640" s="5">
        <v>0.70703800000000006</v>
      </c>
      <c r="T640" s="2">
        <v>6.9999999999999999E-6</v>
      </c>
      <c r="U640" s="3">
        <v>5.43</v>
      </c>
      <c r="V640" s="3">
        <v>-1.31</v>
      </c>
      <c r="W640" s="1"/>
    </row>
    <row r="641" spans="1:24" s="3" customFormat="1" x14ac:dyDescent="0.2">
      <c r="A641" s="1" t="s">
        <v>126</v>
      </c>
      <c r="B641" s="1"/>
      <c r="C641" s="1" t="s">
        <v>127</v>
      </c>
      <c r="D641" s="1" t="s">
        <v>9</v>
      </c>
      <c r="E641" s="1"/>
      <c r="F641" s="1" t="s">
        <v>803</v>
      </c>
      <c r="H641" s="3">
        <v>265.80535038932101</v>
      </c>
      <c r="I641" s="3">
        <v>0.10485472708440401</v>
      </c>
      <c r="J641" s="3">
        <v>265.80535038932101</v>
      </c>
      <c r="K641" s="3">
        <v>0.10485472708440401</v>
      </c>
      <c r="L641" s="1"/>
      <c r="M641" s="1"/>
      <c r="Q641" s="1" t="s">
        <v>120</v>
      </c>
      <c r="R641" s="5">
        <v>0.70674000000000003</v>
      </c>
      <c r="S641" s="5">
        <v>0.70674499999999996</v>
      </c>
      <c r="T641" s="2">
        <v>5.0000000000000004E-6</v>
      </c>
      <c r="U641" s="3">
        <v>5.43</v>
      </c>
      <c r="V641" s="3">
        <v>-0.33</v>
      </c>
      <c r="W641" s="1"/>
    </row>
    <row r="642" spans="1:24" s="3" customFormat="1" x14ac:dyDescent="0.2">
      <c r="A642" s="1" t="s">
        <v>124</v>
      </c>
      <c r="B642" s="1">
        <v>77</v>
      </c>
      <c r="C642" s="1" t="s">
        <v>384</v>
      </c>
      <c r="D642" s="1" t="s">
        <v>9</v>
      </c>
      <c r="E642" s="1" t="s">
        <v>674</v>
      </c>
      <c r="F642" s="1" t="s">
        <v>803</v>
      </c>
      <c r="H642" s="3">
        <v>265.59424916574</v>
      </c>
      <c r="I642" s="3">
        <v>0.128478105998202</v>
      </c>
      <c r="J642" s="3">
        <v>265.59424916574</v>
      </c>
      <c r="K642" s="3">
        <v>0.128478105998202</v>
      </c>
      <c r="L642" s="1" t="s">
        <v>667</v>
      </c>
      <c r="M642" s="1" t="s">
        <v>694</v>
      </c>
      <c r="N642" s="3">
        <v>10.46</v>
      </c>
      <c r="O642" s="3">
        <v>0.3</v>
      </c>
      <c r="P642" s="3">
        <f>(N642-5.0936)/0.7735</f>
        <v>6.9378151260504213</v>
      </c>
      <c r="Q642" s="1" t="s">
        <v>694</v>
      </c>
      <c r="R642" s="5"/>
      <c r="S642" s="5"/>
      <c r="T642" s="2"/>
      <c r="U642" s="3">
        <v>5.85</v>
      </c>
      <c r="V642" s="3">
        <v>0.01</v>
      </c>
      <c r="W642" s="1"/>
      <c r="X642" s="1"/>
    </row>
    <row r="643" spans="1:24" s="3" customFormat="1" x14ac:dyDescent="0.2">
      <c r="A643" s="1" t="s">
        <v>124</v>
      </c>
      <c r="B643" s="1">
        <v>78</v>
      </c>
      <c r="C643" s="1" t="s">
        <v>385</v>
      </c>
      <c r="D643" s="1" t="s">
        <v>9</v>
      </c>
      <c r="E643" s="1" t="s">
        <v>674</v>
      </c>
      <c r="F643" s="1" t="s">
        <v>803</v>
      </c>
      <c r="H643" s="3">
        <v>265.59424916574</v>
      </c>
      <c r="I643" s="3">
        <v>0.128478105998202</v>
      </c>
      <c r="J643" s="3">
        <v>265.59424916574</v>
      </c>
      <c r="K643" s="3">
        <v>0.128478105998202</v>
      </c>
      <c r="L643" s="1" t="s">
        <v>667</v>
      </c>
      <c r="M643" s="1" t="s">
        <v>694</v>
      </c>
      <c r="Q643" s="1" t="s">
        <v>694</v>
      </c>
      <c r="R643" s="5"/>
      <c r="S643" s="5"/>
      <c r="T643" s="2"/>
      <c r="U643" s="3">
        <v>6.02</v>
      </c>
      <c r="V643" s="3">
        <v>0.67</v>
      </c>
      <c r="W643" s="1"/>
      <c r="X643" s="1"/>
    </row>
    <row r="644" spans="1:24" s="3" customFormat="1" x14ac:dyDescent="0.2">
      <c r="A644" s="1" t="s">
        <v>124</v>
      </c>
      <c r="B644" s="1">
        <v>79</v>
      </c>
      <c r="C644" s="1" t="s">
        <v>386</v>
      </c>
      <c r="D644" s="1" t="s">
        <v>9</v>
      </c>
      <c r="E644" s="1" t="s">
        <v>674</v>
      </c>
      <c r="F644" s="1" t="s">
        <v>803</v>
      </c>
      <c r="H644" s="3">
        <v>265.59424916574</v>
      </c>
      <c r="I644" s="3">
        <v>0.128478105998202</v>
      </c>
      <c r="J644" s="3">
        <v>265.59424916574</v>
      </c>
      <c r="K644" s="3">
        <v>0.128478105998202</v>
      </c>
      <c r="L644" s="1" t="s">
        <v>667</v>
      </c>
      <c r="M644" s="1" t="s">
        <v>694</v>
      </c>
      <c r="N644" s="3">
        <v>10.34</v>
      </c>
      <c r="O644" s="3">
        <v>0.3</v>
      </c>
      <c r="P644" s="3">
        <f>(N644-5.0936)/0.7735</f>
        <v>6.7826761473820296</v>
      </c>
      <c r="Q644" s="1" t="s">
        <v>694</v>
      </c>
      <c r="R644" s="5"/>
      <c r="S644" s="5"/>
      <c r="T644" s="2"/>
      <c r="U644" s="3">
        <v>5.17</v>
      </c>
      <c r="V644" s="3">
        <v>0.71</v>
      </c>
      <c r="W644" s="1"/>
      <c r="X644" s="1"/>
    </row>
    <row r="645" spans="1:24" s="3" customFormat="1" x14ac:dyDescent="0.2">
      <c r="A645" s="1" t="s">
        <v>124</v>
      </c>
      <c r="B645" s="1"/>
      <c r="C645" s="1" t="s">
        <v>125</v>
      </c>
      <c r="D645" s="1" t="s">
        <v>9</v>
      </c>
      <c r="E645" s="1"/>
      <c r="F645" s="1" t="s">
        <v>803</v>
      </c>
      <c r="H645" s="3">
        <v>265.59424916574</v>
      </c>
      <c r="I645" s="3">
        <v>0.128478105998202</v>
      </c>
      <c r="J645" s="3">
        <v>265.59424916574</v>
      </c>
      <c r="K645" s="3">
        <v>0.128478105998202</v>
      </c>
      <c r="L645" s="1"/>
      <c r="M645" s="1"/>
      <c r="Q645" s="1" t="s">
        <v>120</v>
      </c>
      <c r="R645" s="5">
        <v>0.70684000000000002</v>
      </c>
      <c r="S645" s="5">
        <v>0.706839</v>
      </c>
      <c r="T645" s="2">
        <v>5.0000000000000004E-6</v>
      </c>
      <c r="U645" s="3">
        <v>5.63</v>
      </c>
      <c r="V645" s="3">
        <v>0.83</v>
      </c>
      <c r="W645" s="1"/>
    </row>
    <row r="646" spans="1:24" s="3" customFormat="1" x14ac:dyDescent="0.2">
      <c r="A646" s="1" t="s">
        <v>121</v>
      </c>
      <c r="B646" s="1"/>
      <c r="C646" s="1" t="s">
        <v>123</v>
      </c>
      <c r="D646" s="1" t="s">
        <v>9</v>
      </c>
      <c r="E646" s="1"/>
      <c r="F646" s="1" t="s">
        <v>803</v>
      </c>
      <c r="H646" s="3">
        <v>265.39727474972199</v>
      </c>
      <c r="I646" s="3">
        <v>0.124860270424756</v>
      </c>
      <c r="J646" s="3">
        <v>265.39727474972199</v>
      </c>
      <c r="K646" s="3">
        <v>0.124860270424756</v>
      </c>
      <c r="L646" s="1"/>
      <c r="M646" s="1"/>
      <c r="Q646" s="1" t="s">
        <v>120</v>
      </c>
      <c r="R646" s="5">
        <v>0.70684999999999998</v>
      </c>
      <c r="S646" s="5">
        <v>0.70685299999999995</v>
      </c>
      <c r="T646" s="2">
        <v>5.0000000000000004E-6</v>
      </c>
      <c r="U646" s="3">
        <v>6.13</v>
      </c>
      <c r="V646" s="3">
        <v>-0.32</v>
      </c>
      <c r="W646" s="1"/>
    </row>
    <row r="647" spans="1:24" s="3" customFormat="1" x14ac:dyDescent="0.2">
      <c r="A647" s="1" t="s">
        <v>121</v>
      </c>
      <c r="B647" s="1"/>
      <c r="C647" s="1" t="s">
        <v>122</v>
      </c>
      <c r="D647" s="1" t="s">
        <v>9</v>
      </c>
      <c r="E647" s="1"/>
      <c r="F647" s="1" t="s">
        <v>803</v>
      </c>
      <c r="H647" s="3">
        <v>265.39727474972199</v>
      </c>
      <c r="I647" s="3">
        <v>0.124860270424756</v>
      </c>
      <c r="J647" s="3">
        <v>265.39727474972199</v>
      </c>
      <c r="K647" s="3">
        <v>0.124860270424756</v>
      </c>
      <c r="L647" s="1"/>
      <c r="M647" s="1"/>
      <c r="Q647" s="1" t="s">
        <v>120</v>
      </c>
      <c r="R647" s="5">
        <v>0.70684000000000002</v>
      </c>
      <c r="S647" s="5">
        <v>0.70684599999999997</v>
      </c>
      <c r="T647" s="2">
        <v>5.0000000000000004E-6</v>
      </c>
      <c r="U647" s="3">
        <v>4.8499999999999996</v>
      </c>
      <c r="V647" s="3">
        <v>-1.06</v>
      </c>
      <c r="W647" s="1"/>
    </row>
    <row r="648" spans="1:24" s="3" customFormat="1" x14ac:dyDescent="0.2">
      <c r="A648" s="1" t="s">
        <v>118</v>
      </c>
      <c r="B648" s="1">
        <v>73</v>
      </c>
      <c r="C648" s="1" t="s">
        <v>440</v>
      </c>
      <c r="D648" s="1" t="s">
        <v>9</v>
      </c>
      <c r="E648" s="1" t="s">
        <v>674</v>
      </c>
      <c r="F648" s="1" t="s">
        <v>803</v>
      </c>
      <c r="H648" s="3">
        <v>265.19330367074502</v>
      </c>
      <c r="I648" s="3">
        <v>0.100224657371616</v>
      </c>
      <c r="J648" s="3">
        <v>265.19330367074502</v>
      </c>
      <c r="K648" s="3">
        <v>0.100224657371616</v>
      </c>
      <c r="L648" s="1" t="s">
        <v>666</v>
      </c>
      <c r="M648" s="1" t="s">
        <v>694</v>
      </c>
      <c r="Q648" s="1" t="s">
        <v>694</v>
      </c>
      <c r="R648" s="5"/>
      <c r="S648" s="5"/>
      <c r="T648" s="2"/>
      <c r="U648" s="3">
        <v>5.33</v>
      </c>
      <c r="V648" s="3">
        <v>-1.77</v>
      </c>
      <c r="W648" s="1"/>
    </row>
    <row r="649" spans="1:24" s="3" customFormat="1" x14ac:dyDescent="0.2">
      <c r="A649" s="1" t="s">
        <v>118</v>
      </c>
      <c r="B649" s="1">
        <v>74</v>
      </c>
      <c r="C649" s="1" t="s">
        <v>119</v>
      </c>
      <c r="D649" s="1" t="s">
        <v>9</v>
      </c>
      <c r="E649" s="1" t="s">
        <v>674</v>
      </c>
      <c r="F649" s="1" t="s">
        <v>803</v>
      </c>
      <c r="H649" s="3">
        <v>265.19330367074502</v>
      </c>
      <c r="I649" s="3">
        <v>0.100224657371616</v>
      </c>
      <c r="J649" s="3">
        <v>265.19330367074502</v>
      </c>
      <c r="K649" s="3">
        <v>0.100224657371616</v>
      </c>
      <c r="L649" s="1" t="s">
        <v>667</v>
      </c>
      <c r="M649" s="1" t="s">
        <v>694</v>
      </c>
      <c r="N649" s="3">
        <v>10.119999999999999</v>
      </c>
      <c r="O649" s="3">
        <v>0.3</v>
      </c>
      <c r="P649" s="3">
        <f>(N649-5.0936)/0.7735</f>
        <v>6.4982546864899797</v>
      </c>
      <c r="Q649" s="1" t="s">
        <v>120</v>
      </c>
      <c r="R649" s="5">
        <v>0.70685799999999999</v>
      </c>
      <c r="S649" s="5">
        <v>0.70685799999999999</v>
      </c>
      <c r="T649" s="2">
        <v>5.0000000000000004E-6</v>
      </c>
      <c r="U649" s="3">
        <v>6.12</v>
      </c>
      <c r="V649" s="3">
        <v>-1</v>
      </c>
      <c r="W649" s="1"/>
    </row>
    <row r="650" spans="1:24" s="3" customFormat="1" x14ac:dyDescent="0.2">
      <c r="A650" s="1" t="s">
        <v>118</v>
      </c>
      <c r="B650" s="1">
        <v>75</v>
      </c>
      <c r="C650" s="1" t="s">
        <v>359</v>
      </c>
      <c r="D650" s="1" t="s">
        <v>9</v>
      </c>
      <c r="E650" s="1" t="s">
        <v>674</v>
      </c>
      <c r="F650" s="1" t="s">
        <v>803</v>
      </c>
      <c r="H650" s="3">
        <v>265.19330367074502</v>
      </c>
      <c r="I650" s="3">
        <v>0.100224657371616</v>
      </c>
      <c r="J650" s="3">
        <v>265.19330367074502</v>
      </c>
      <c r="K650" s="3">
        <v>0.100224657371616</v>
      </c>
      <c r="L650" s="1" t="s">
        <v>666</v>
      </c>
      <c r="M650" s="1" t="s">
        <v>694</v>
      </c>
      <c r="N650" s="3">
        <v>10.41</v>
      </c>
      <c r="O650" s="3">
        <v>0.3</v>
      </c>
      <c r="P650" s="3">
        <f>(N650-5.0936)/0.7735</f>
        <v>6.8731738849385913</v>
      </c>
      <c r="Q650" s="1" t="s">
        <v>694</v>
      </c>
      <c r="R650" s="5"/>
      <c r="S650" s="5"/>
      <c r="T650" s="2"/>
      <c r="U650" s="3">
        <v>6.2</v>
      </c>
      <c r="V650" s="3">
        <v>-0.41</v>
      </c>
      <c r="W650" s="1"/>
    </row>
    <row r="651" spans="1:24" s="3" customFormat="1" x14ac:dyDescent="0.2">
      <c r="A651" s="1" t="s">
        <v>213</v>
      </c>
      <c r="B651" s="1"/>
      <c r="C651" s="1" t="s">
        <v>213</v>
      </c>
      <c r="D651" s="1" t="s">
        <v>9</v>
      </c>
      <c r="E651" s="1"/>
      <c r="F651" s="1"/>
      <c r="H651" s="3">
        <v>265.15004449388198</v>
      </c>
      <c r="I651" s="3">
        <v>0.38474218769197599</v>
      </c>
      <c r="J651" s="3">
        <v>265.15004449388198</v>
      </c>
      <c r="K651" s="3">
        <v>0.38474218769197599</v>
      </c>
      <c r="L651" s="1"/>
      <c r="M651" s="1"/>
      <c r="Q651" s="1" t="s">
        <v>134</v>
      </c>
      <c r="R651" s="5"/>
      <c r="S651" s="5">
        <v>0.70698499999999997</v>
      </c>
      <c r="T651" s="2">
        <v>1.7E-5</v>
      </c>
      <c r="U651" s="3">
        <v>5.88</v>
      </c>
      <c r="V651" s="3">
        <v>-1.89</v>
      </c>
      <c r="W651" s="1"/>
      <c r="X651" s="1"/>
    </row>
  </sheetData>
  <sortState xmlns:xlrd2="http://schemas.microsoft.com/office/spreadsheetml/2017/richdata2" ref="A3:V651">
    <sortCondition descending="1" ref="J3:J651"/>
  </sortState>
  <phoneticPr fontId="19" type="noConversion"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204"/>
  <sheetViews>
    <sheetView zoomScale="60" zoomScaleNormal="100" workbookViewId="0">
      <pane xSplit="3" ySplit="2" topLeftCell="D3" activePane="bottomRight" state="frozen"/>
      <selection pane="topRight" activeCell="E1" sqref="E1"/>
      <selection pane="bottomLeft" activeCell="A3" sqref="A3"/>
      <selection pane="bottomRight"/>
    </sheetView>
  </sheetViews>
  <sheetFormatPr baseColWidth="10" defaultColWidth="10.83203125" defaultRowHeight="15" x14ac:dyDescent="0.2"/>
  <cols>
    <col min="1" max="9" width="10.83203125" style="1" customWidth="1"/>
    <col min="10" max="11" width="10.83203125" style="3" customWidth="1"/>
    <col min="12" max="17" width="10.83203125" style="1" customWidth="1"/>
    <col min="18" max="19" width="10.83203125" style="3" customWidth="1"/>
    <col min="20" max="31" width="10.83203125" style="4" customWidth="1"/>
    <col min="32" max="33" width="10.83203125" style="2" customWidth="1"/>
    <col min="34" max="35" width="10.83203125" style="3" customWidth="1"/>
    <col min="36" max="36" width="10.83203125" style="1" customWidth="1"/>
    <col min="37" max="39" width="10.83203125" style="1"/>
    <col min="40" max="40" width="10.83203125" style="3"/>
    <col min="41" max="16384" width="10.83203125" style="1"/>
  </cols>
  <sheetData>
    <row r="1" spans="1:40" s="6" customFormat="1" x14ac:dyDescent="0.2">
      <c r="A1" s="6" t="s">
        <v>994</v>
      </c>
      <c r="J1" s="8"/>
      <c r="K1" s="8"/>
      <c r="R1" s="8"/>
      <c r="S1" s="8"/>
      <c r="T1" s="4" t="s">
        <v>754</v>
      </c>
      <c r="U1" s="4" t="s">
        <v>754</v>
      </c>
      <c r="V1" s="4" t="s">
        <v>755</v>
      </c>
      <c r="W1" s="4" t="s">
        <v>755</v>
      </c>
      <c r="X1" s="4" t="s">
        <v>754</v>
      </c>
      <c r="Y1" s="4" t="s">
        <v>754</v>
      </c>
      <c r="Z1" s="4" t="s">
        <v>755</v>
      </c>
      <c r="AA1" s="4" t="s">
        <v>754</v>
      </c>
      <c r="AB1" s="4" t="s">
        <v>754</v>
      </c>
      <c r="AC1" s="4" t="s">
        <v>756</v>
      </c>
      <c r="AD1" s="4" t="s">
        <v>754</v>
      </c>
      <c r="AE1" s="9"/>
      <c r="AF1" s="10"/>
      <c r="AG1" s="10"/>
      <c r="AH1" s="8"/>
      <c r="AI1" s="8"/>
      <c r="AN1" s="8"/>
    </row>
    <row r="2" spans="1:40" x14ac:dyDescent="0.2">
      <c r="A2" s="1" t="s">
        <v>647</v>
      </c>
      <c r="B2" s="1" t="s">
        <v>879</v>
      </c>
      <c r="C2" s="1" t="s">
        <v>649</v>
      </c>
      <c r="D2" s="1" t="s">
        <v>650</v>
      </c>
      <c r="E2" s="1" t="s">
        <v>651</v>
      </c>
      <c r="F2" s="1" t="s">
        <v>851</v>
      </c>
      <c r="G2" s="3" t="s">
        <v>985</v>
      </c>
      <c r="H2" s="3" t="s">
        <v>988</v>
      </c>
      <c r="I2" s="3" t="s">
        <v>987</v>
      </c>
      <c r="J2" s="3" t="s">
        <v>986</v>
      </c>
      <c r="K2" s="3" t="s">
        <v>987</v>
      </c>
      <c r="L2" s="1" t="s">
        <v>0</v>
      </c>
      <c r="M2" s="1" t="s">
        <v>679</v>
      </c>
      <c r="N2" s="1" t="s">
        <v>743</v>
      </c>
      <c r="O2" s="1" t="s">
        <v>773</v>
      </c>
      <c r="P2" s="1" t="s">
        <v>743</v>
      </c>
      <c r="Q2" s="3" t="s">
        <v>774</v>
      </c>
      <c r="R2" s="3" t="s">
        <v>4</v>
      </c>
      <c r="S2" s="3" t="s">
        <v>783</v>
      </c>
      <c r="T2" s="4" t="s">
        <v>765</v>
      </c>
      <c r="U2" s="4" t="s">
        <v>764</v>
      </c>
      <c r="V2" s="4" t="s">
        <v>763</v>
      </c>
      <c r="W2" s="4" t="s">
        <v>762</v>
      </c>
      <c r="X2" s="4" t="s">
        <v>761</v>
      </c>
      <c r="Y2" s="4" t="s">
        <v>760</v>
      </c>
      <c r="Z2" s="4" t="s">
        <v>759</v>
      </c>
      <c r="AA2" s="4" t="s">
        <v>758</v>
      </c>
      <c r="AB2" s="4" t="s">
        <v>757</v>
      </c>
      <c r="AC2" s="4" t="s">
        <v>874</v>
      </c>
      <c r="AD2" s="4" t="s">
        <v>873</v>
      </c>
      <c r="AE2" s="4" t="s">
        <v>992</v>
      </c>
      <c r="AF2" s="2" t="s">
        <v>749</v>
      </c>
      <c r="AG2" s="2" t="s">
        <v>648</v>
      </c>
      <c r="AH2" s="3" t="s">
        <v>1</v>
      </c>
      <c r="AI2" s="3" t="s">
        <v>2</v>
      </c>
    </row>
    <row r="3" spans="1:40" x14ac:dyDescent="0.2">
      <c r="A3" s="4">
        <v>8</v>
      </c>
      <c r="B3" s="1">
        <v>106</v>
      </c>
      <c r="C3" s="1" t="s">
        <v>847</v>
      </c>
      <c r="D3" s="1" t="s">
        <v>137</v>
      </c>
      <c r="E3" s="1" t="s">
        <v>835</v>
      </c>
      <c r="F3" s="1" t="s">
        <v>795</v>
      </c>
      <c r="H3" s="3">
        <v>334.29</v>
      </c>
      <c r="I3" s="3">
        <v>0.36</v>
      </c>
      <c r="J3" s="3">
        <v>334.29</v>
      </c>
      <c r="K3" s="3">
        <v>0.36</v>
      </c>
      <c r="L3" s="1" t="s">
        <v>837</v>
      </c>
      <c r="M3" s="1" t="s">
        <v>838</v>
      </c>
      <c r="R3" s="3">
        <v>16.737319373526176</v>
      </c>
      <c r="AE3" s="4" t="s">
        <v>949</v>
      </c>
      <c r="AF3" s="2">
        <v>0.70797069999999995</v>
      </c>
      <c r="AG3" s="2">
        <v>1.5E-5</v>
      </c>
    </row>
    <row r="4" spans="1:40" x14ac:dyDescent="0.2">
      <c r="A4" s="4">
        <v>8</v>
      </c>
      <c r="B4" s="1">
        <v>107</v>
      </c>
      <c r="C4" s="1" t="s">
        <v>267</v>
      </c>
      <c r="D4" s="1" t="s">
        <v>137</v>
      </c>
      <c r="E4" s="1" t="s">
        <v>835</v>
      </c>
      <c r="F4" s="1" t="s">
        <v>795</v>
      </c>
      <c r="H4" s="3">
        <v>334.29</v>
      </c>
      <c r="I4" s="3">
        <v>0.36</v>
      </c>
      <c r="J4" s="3">
        <v>334.29</v>
      </c>
      <c r="K4" s="3">
        <v>0.36</v>
      </c>
      <c r="L4" s="1" t="s">
        <v>837</v>
      </c>
      <c r="M4" s="1" t="s">
        <v>838</v>
      </c>
      <c r="AF4" s="2">
        <v>0.70794670000000004</v>
      </c>
      <c r="AG4" s="2">
        <v>1.5999999999999999E-5</v>
      </c>
      <c r="AN4" s="1"/>
    </row>
    <row r="5" spans="1:40" x14ac:dyDescent="0.2">
      <c r="A5" s="4">
        <v>8</v>
      </c>
      <c r="B5" s="1">
        <v>108</v>
      </c>
      <c r="C5" s="1" t="s">
        <v>848</v>
      </c>
      <c r="D5" s="1" t="s">
        <v>137</v>
      </c>
      <c r="E5" s="1" t="s">
        <v>835</v>
      </c>
      <c r="F5" s="1" t="s">
        <v>795</v>
      </c>
      <c r="H5" s="3">
        <v>334.29</v>
      </c>
      <c r="I5" s="3">
        <v>0.36</v>
      </c>
      <c r="J5" s="3">
        <v>334.29</v>
      </c>
      <c r="K5" s="3">
        <v>0.36</v>
      </c>
      <c r="L5" s="1" t="s">
        <v>837</v>
      </c>
      <c r="M5" s="1" t="s">
        <v>838</v>
      </c>
      <c r="R5" s="3">
        <v>16.418270390110976</v>
      </c>
      <c r="T5" s="4">
        <v>1.9587265723903202</v>
      </c>
      <c r="U5" s="4">
        <v>134.29194437808465</v>
      </c>
      <c r="V5" s="4">
        <v>5.1170777009658313</v>
      </c>
      <c r="W5" s="4">
        <v>0.41214929053361893</v>
      </c>
      <c r="X5" s="4">
        <v>1.5273802876465854</v>
      </c>
      <c r="Y5" s="4">
        <v>100.30158225744989</v>
      </c>
      <c r="Z5" s="4">
        <v>0.56180355453365793</v>
      </c>
      <c r="AA5" s="4">
        <v>177.4032894451538</v>
      </c>
      <c r="AC5" s="4">
        <v>0.82676313068112528</v>
      </c>
      <c r="AD5" s="4">
        <v>21.299912200124982</v>
      </c>
      <c r="AF5" s="2">
        <v>0.70797169312468566</v>
      </c>
      <c r="AG5" s="2">
        <v>1.5272564771374133E-5</v>
      </c>
    </row>
    <row r="6" spans="1:40" x14ac:dyDescent="0.2">
      <c r="A6" s="4">
        <v>8</v>
      </c>
      <c r="B6" s="1">
        <v>109</v>
      </c>
      <c r="C6" s="1" t="s">
        <v>662</v>
      </c>
      <c r="D6" s="1" t="s">
        <v>137</v>
      </c>
      <c r="E6" s="1" t="s">
        <v>835</v>
      </c>
      <c r="F6" s="1" t="s">
        <v>795</v>
      </c>
      <c r="H6" s="3">
        <v>334.29</v>
      </c>
      <c r="I6" s="3">
        <v>0.36</v>
      </c>
      <c r="J6" s="3">
        <v>334.29</v>
      </c>
      <c r="K6" s="3">
        <v>0.36</v>
      </c>
      <c r="L6" s="1" t="s">
        <v>837</v>
      </c>
      <c r="M6" s="1" t="s">
        <v>838</v>
      </c>
      <c r="R6" s="3">
        <v>16.570020292203871</v>
      </c>
      <c r="T6" s="4">
        <v>1.5083295246027848</v>
      </c>
      <c r="U6" s="4">
        <v>112.20741390103827</v>
      </c>
      <c r="V6" s="4">
        <v>5.7860250281735688</v>
      </c>
      <c r="W6" s="4">
        <v>0.39273131595117788</v>
      </c>
      <c r="X6" s="4">
        <v>1.5384912810587887</v>
      </c>
      <c r="Y6" s="4">
        <v>17.162770189505355</v>
      </c>
      <c r="Z6" s="4">
        <v>0.57858466590367363</v>
      </c>
      <c r="AA6" s="4">
        <v>175.55189467500659</v>
      </c>
      <c r="AC6" s="4">
        <v>0.12084681754058335</v>
      </c>
      <c r="AD6" s="4">
        <v>9.0259985090369845</v>
      </c>
      <c r="AN6" s="1"/>
    </row>
    <row r="7" spans="1:40" x14ac:dyDescent="0.2">
      <c r="A7" s="4">
        <v>8</v>
      </c>
      <c r="B7" s="1">
        <v>110</v>
      </c>
      <c r="C7" s="1" t="s">
        <v>663</v>
      </c>
      <c r="D7" s="1" t="s">
        <v>137</v>
      </c>
      <c r="E7" s="1" t="s">
        <v>835</v>
      </c>
      <c r="F7" s="1" t="s">
        <v>795</v>
      </c>
      <c r="H7" s="3">
        <v>334.29</v>
      </c>
      <c r="I7" s="3">
        <v>0.36</v>
      </c>
      <c r="J7" s="3">
        <v>334.29</v>
      </c>
      <c r="K7" s="3">
        <v>0.36</v>
      </c>
      <c r="L7" s="1" t="s">
        <v>839</v>
      </c>
      <c r="M7" s="1" t="s">
        <v>737</v>
      </c>
      <c r="R7" s="3">
        <v>15.552802490634324</v>
      </c>
      <c r="T7" s="4">
        <v>4.5617916567548162</v>
      </c>
      <c r="U7" s="4">
        <v>614.08865330027209</v>
      </c>
      <c r="V7" s="4">
        <v>9.2178790703083333</v>
      </c>
      <c r="W7" s="4">
        <v>1.170507062297975</v>
      </c>
      <c r="X7" s="4">
        <v>3.397091509730426</v>
      </c>
      <c r="Y7" s="4">
        <v>159.07011218418219</v>
      </c>
      <c r="Z7" s="4">
        <v>1.8471226872979001</v>
      </c>
      <c r="AA7" s="4">
        <v>349.61262332813425</v>
      </c>
      <c r="AC7" s="4">
        <v>0.71875113223695786</v>
      </c>
      <c r="AD7" s="4">
        <v>115.08290868911621</v>
      </c>
      <c r="AF7" s="2">
        <v>0.70789460650409741</v>
      </c>
      <c r="AG7" s="2">
        <v>1.6429157597540512E-5</v>
      </c>
      <c r="AN7" s="1"/>
    </row>
    <row r="8" spans="1:40" x14ac:dyDescent="0.2">
      <c r="A8" s="4">
        <v>8</v>
      </c>
      <c r="B8" s="1">
        <v>111</v>
      </c>
      <c r="C8" s="1" t="s">
        <v>265</v>
      </c>
      <c r="D8" s="1" t="s">
        <v>137</v>
      </c>
      <c r="E8" s="1" t="s">
        <v>835</v>
      </c>
      <c r="F8" s="1" t="s">
        <v>795</v>
      </c>
      <c r="H8" s="3">
        <v>334.29</v>
      </c>
      <c r="I8" s="3">
        <v>0.36</v>
      </c>
      <c r="J8" s="3">
        <v>334.29</v>
      </c>
      <c r="K8" s="3">
        <v>0.36</v>
      </c>
      <c r="L8" s="1" t="s">
        <v>839</v>
      </c>
      <c r="M8" s="1" t="s">
        <v>737</v>
      </c>
      <c r="AF8" s="2">
        <v>0.70789360000000001</v>
      </c>
      <c r="AG8" s="2">
        <v>1.5999999999999999E-5</v>
      </c>
      <c r="AN8" s="1"/>
    </row>
    <row r="9" spans="1:40" x14ac:dyDescent="0.2">
      <c r="A9" s="4">
        <v>8</v>
      </c>
      <c r="B9" s="1">
        <v>112</v>
      </c>
      <c r="C9" s="1" t="s">
        <v>266</v>
      </c>
      <c r="D9" s="1" t="s">
        <v>137</v>
      </c>
      <c r="E9" s="1" t="s">
        <v>835</v>
      </c>
      <c r="F9" s="1" t="s">
        <v>795</v>
      </c>
      <c r="H9" s="3">
        <v>334.29</v>
      </c>
      <c r="I9" s="3">
        <v>0.36</v>
      </c>
      <c r="J9" s="3">
        <v>334.29</v>
      </c>
      <c r="K9" s="3">
        <v>0.36</v>
      </c>
      <c r="L9" s="1" t="s">
        <v>840</v>
      </c>
      <c r="M9" s="1" t="s">
        <v>838</v>
      </c>
      <c r="P9" s="3"/>
      <c r="AF9" s="2">
        <v>0.70791680000000001</v>
      </c>
      <c r="AG9" s="2">
        <v>1.5999999999999999E-5</v>
      </c>
      <c r="AN9" s="1"/>
    </row>
    <row r="10" spans="1:40" x14ac:dyDescent="0.2">
      <c r="A10" s="4">
        <v>8</v>
      </c>
      <c r="B10" s="1">
        <v>113</v>
      </c>
      <c r="C10" s="1" t="s">
        <v>687</v>
      </c>
      <c r="D10" s="1" t="s">
        <v>137</v>
      </c>
      <c r="E10" s="1" t="s">
        <v>835</v>
      </c>
      <c r="F10" s="1" t="s">
        <v>795</v>
      </c>
      <c r="H10" s="3">
        <v>334.29</v>
      </c>
      <c r="I10" s="3">
        <v>0.36</v>
      </c>
      <c r="J10" s="3">
        <v>334.29</v>
      </c>
      <c r="K10" s="3">
        <v>0.36</v>
      </c>
      <c r="L10" s="1" t="s">
        <v>840</v>
      </c>
      <c r="M10" s="1" t="s">
        <v>838</v>
      </c>
      <c r="P10" s="3"/>
      <c r="AF10" s="2">
        <v>0.70798360000000005</v>
      </c>
      <c r="AG10" s="2">
        <v>1.5999999999999999E-5</v>
      </c>
    </row>
    <row r="11" spans="1:40" x14ac:dyDescent="0.2">
      <c r="A11" s="4">
        <v>8</v>
      </c>
      <c r="B11" s="1">
        <v>114</v>
      </c>
      <c r="C11" s="1" t="s">
        <v>784</v>
      </c>
      <c r="D11" s="1" t="s">
        <v>137</v>
      </c>
      <c r="E11" s="1" t="s">
        <v>835</v>
      </c>
      <c r="F11" s="1" t="s">
        <v>795</v>
      </c>
      <c r="H11" s="3">
        <v>334.29</v>
      </c>
      <c r="I11" s="3">
        <v>0.36</v>
      </c>
      <c r="J11" s="3">
        <v>334.29</v>
      </c>
      <c r="K11" s="3">
        <v>0.36</v>
      </c>
      <c r="L11" s="1" t="s">
        <v>837</v>
      </c>
      <c r="M11" s="1" t="s">
        <v>838</v>
      </c>
      <c r="P11" s="3"/>
      <c r="AF11" s="2">
        <v>0.70794765417853256</v>
      </c>
      <c r="AG11" s="2">
        <v>1.6271194370977315E-5</v>
      </c>
      <c r="AN11" s="1"/>
    </row>
    <row r="12" spans="1:40" x14ac:dyDescent="0.2">
      <c r="A12" s="4">
        <v>8</v>
      </c>
      <c r="B12" s="1">
        <v>115</v>
      </c>
      <c r="C12" s="1" t="s">
        <v>850</v>
      </c>
      <c r="D12" s="1" t="s">
        <v>137</v>
      </c>
      <c r="E12" s="1" t="s">
        <v>835</v>
      </c>
      <c r="F12" s="1" t="s">
        <v>795</v>
      </c>
      <c r="H12" s="3">
        <v>334.29</v>
      </c>
      <c r="I12" s="3">
        <v>0.36</v>
      </c>
      <c r="J12" s="3">
        <v>334.29</v>
      </c>
      <c r="K12" s="3">
        <v>0.36</v>
      </c>
      <c r="L12" s="1" t="s">
        <v>840</v>
      </c>
      <c r="M12" s="1" t="s">
        <v>838</v>
      </c>
      <c r="P12" s="3"/>
      <c r="AF12" s="2">
        <v>0.70798460255874707</v>
      </c>
      <c r="AG12" s="2">
        <v>1.6013952185039109E-5</v>
      </c>
      <c r="AN12" s="1"/>
    </row>
    <row r="13" spans="1:40" x14ac:dyDescent="0.2">
      <c r="A13" s="4">
        <v>8</v>
      </c>
      <c r="B13" s="1">
        <v>116</v>
      </c>
      <c r="C13" s="1" t="s">
        <v>266</v>
      </c>
      <c r="D13" s="1" t="s">
        <v>137</v>
      </c>
      <c r="E13" s="1" t="s">
        <v>835</v>
      </c>
      <c r="F13" s="1" t="s">
        <v>795</v>
      </c>
      <c r="H13" s="3">
        <v>334.29</v>
      </c>
      <c r="I13" s="3">
        <v>0.36</v>
      </c>
      <c r="J13" s="3">
        <v>334.29</v>
      </c>
      <c r="K13" s="3">
        <v>0.36</v>
      </c>
      <c r="L13" s="1" t="s">
        <v>840</v>
      </c>
      <c r="M13" s="1" t="s">
        <v>838</v>
      </c>
      <c r="O13" s="3"/>
      <c r="AF13" s="2">
        <v>0.70791784548532022</v>
      </c>
      <c r="AG13" s="2">
        <v>1.5947171794366762E-5</v>
      </c>
    </row>
    <row r="14" spans="1:40" x14ac:dyDescent="0.2">
      <c r="A14" s="4">
        <v>8</v>
      </c>
      <c r="B14" s="1">
        <v>117</v>
      </c>
      <c r="C14" s="1" t="s">
        <v>785</v>
      </c>
      <c r="D14" s="1" t="s">
        <v>137</v>
      </c>
      <c r="E14" s="1" t="s">
        <v>835</v>
      </c>
      <c r="F14" s="1" t="s">
        <v>795</v>
      </c>
      <c r="H14" s="3">
        <v>334.29</v>
      </c>
      <c r="I14" s="3">
        <v>0.36</v>
      </c>
      <c r="J14" s="3">
        <v>334.29</v>
      </c>
      <c r="K14" s="3">
        <v>0.36</v>
      </c>
      <c r="L14" s="1" t="s">
        <v>841</v>
      </c>
      <c r="M14" s="1" t="s">
        <v>838</v>
      </c>
      <c r="AF14" s="2">
        <v>0.70812746629572265</v>
      </c>
      <c r="AG14" s="2">
        <v>1.4359996888410226E-5</v>
      </c>
    </row>
    <row r="15" spans="1:40" x14ac:dyDescent="0.2">
      <c r="A15" s="4">
        <v>8</v>
      </c>
      <c r="B15" s="1">
        <v>118</v>
      </c>
      <c r="C15" s="1" t="s">
        <v>785</v>
      </c>
      <c r="D15" s="1" t="s">
        <v>137</v>
      </c>
      <c r="E15" s="1" t="s">
        <v>835</v>
      </c>
      <c r="F15" s="1" t="s">
        <v>795</v>
      </c>
      <c r="H15" s="3">
        <v>334.29</v>
      </c>
      <c r="I15" s="3">
        <v>0.36</v>
      </c>
      <c r="J15" s="3">
        <v>334.29</v>
      </c>
      <c r="K15" s="3">
        <v>0.36</v>
      </c>
      <c r="L15" s="1" t="s">
        <v>841</v>
      </c>
      <c r="M15" s="1" t="s">
        <v>838</v>
      </c>
      <c r="AF15" s="2">
        <v>0.70813331603927498</v>
      </c>
      <c r="AG15" s="2">
        <v>1.5962236304919457E-5</v>
      </c>
    </row>
    <row r="16" spans="1:40" x14ac:dyDescent="0.2">
      <c r="A16" s="4">
        <v>8</v>
      </c>
      <c r="B16" s="1">
        <v>119</v>
      </c>
      <c r="C16" s="1" t="s">
        <v>709</v>
      </c>
      <c r="D16" s="1" t="s">
        <v>137</v>
      </c>
      <c r="E16" s="1" t="s">
        <v>835</v>
      </c>
      <c r="F16" s="1" t="s">
        <v>795</v>
      </c>
      <c r="H16" s="3">
        <v>334.29</v>
      </c>
      <c r="I16" s="3">
        <v>0.36</v>
      </c>
      <c r="J16" s="3">
        <v>334.29</v>
      </c>
      <c r="K16" s="3">
        <v>0.36</v>
      </c>
      <c r="L16" s="1" t="s">
        <v>839</v>
      </c>
      <c r="M16" s="1" t="s">
        <v>737</v>
      </c>
      <c r="N16" s="1" t="s">
        <v>745</v>
      </c>
      <c r="R16" s="3">
        <v>16.384498958238311</v>
      </c>
      <c r="T16" s="4">
        <v>6.2123993353116012</v>
      </c>
      <c r="U16" s="4">
        <v>554.7787604311643</v>
      </c>
      <c r="V16" s="4">
        <v>6.2891286266430058</v>
      </c>
      <c r="W16" s="4">
        <v>0.93491666446798272</v>
      </c>
      <c r="X16" s="4">
        <v>6.1430916083348297</v>
      </c>
      <c r="Y16" s="4">
        <v>137.61889218401703</v>
      </c>
      <c r="Z16" s="4">
        <v>2.7567020314532802</v>
      </c>
      <c r="AA16" s="4">
        <v>346.1922345337872</v>
      </c>
      <c r="AC16" s="4">
        <v>3.0335087493576975</v>
      </c>
      <c r="AD16" s="4">
        <v>119.62532411419177</v>
      </c>
    </row>
    <row r="17" spans="1:40" x14ac:dyDescent="0.2">
      <c r="A17" s="4">
        <v>8</v>
      </c>
      <c r="B17" s="1">
        <v>120</v>
      </c>
      <c r="C17" s="1" t="s">
        <v>710</v>
      </c>
      <c r="D17" s="1" t="s">
        <v>137</v>
      </c>
      <c r="E17" s="1" t="s">
        <v>835</v>
      </c>
      <c r="F17" s="1" t="s">
        <v>795</v>
      </c>
      <c r="H17" s="3">
        <v>334.29</v>
      </c>
      <c r="I17" s="3">
        <v>0.36</v>
      </c>
      <c r="J17" s="3">
        <v>334.29</v>
      </c>
      <c r="K17" s="3">
        <v>0.36</v>
      </c>
      <c r="L17" s="1" t="s">
        <v>839</v>
      </c>
      <c r="M17" s="1" t="s">
        <v>737</v>
      </c>
      <c r="N17" s="1" t="s">
        <v>745</v>
      </c>
      <c r="R17" s="3">
        <v>16.326705747198147</v>
      </c>
      <c r="T17" s="4">
        <v>8.9578424334587474</v>
      </c>
      <c r="U17" s="4">
        <v>502.30627266233199</v>
      </c>
      <c r="V17" s="4">
        <v>7.8115211956738557</v>
      </c>
      <c r="W17" s="4">
        <v>0.93564446121936895</v>
      </c>
      <c r="X17" s="4">
        <v>6.3042357742605724</v>
      </c>
      <c r="Y17" s="4">
        <v>236.78713501735223</v>
      </c>
      <c r="Z17" s="4">
        <v>3.3241942964535807</v>
      </c>
      <c r="AA17" s="4">
        <v>281.43893657754842</v>
      </c>
      <c r="AC17" s="4">
        <v>1.6187154007175877</v>
      </c>
      <c r="AD17" s="4">
        <v>50.383620469958636</v>
      </c>
      <c r="AF17" s="2">
        <v>0.70788371206051004</v>
      </c>
      <c r="AG17" s="2">
        <v>2.3747536333373826E-5</v>
      </c>
      <c r="AN17" s="1"/>
    </row>
    <row r="18" spans="1:40" x14ac:dyDescent="0.2">
      <c r="A18" s="4">
        <v>8</v>
      </c>
      <c r="B18" s="1">
        <v>121</v>
      </c>
      <c r="C18" s="1" t="s">
        <v>711</v>
      </c>
      <c r="D18" s="1" t="s">
        <v>137</v>
      </c>
      <c r="E18" s="1" t="s">
        <v>835</v>
      </c>
      <c r="F18" s="1" t="s">
        <v>795</v>
      </c>
      <c r="H18" s="3">
        <v>334.29</v>
      </c>
      <c r="I18" s="3">
        <v>0.36</v>
      </c>
      <c r="J18" s="3">
        <v>334.29</v>
      </c>
      <c r="K18" s="3">
        <v>0.36</v>
      </c>
      <c r="L18" s="1" t="s">
        <v>839</v>
      </c>
      <c r="M18" s="1" t="s">
        <v>737</v>
      </c>
      <c r="N18" s="1" t="s">
        <v>745</v>
      </c>
      <c r="R18" s="3">
        <v>16.268291375289238</v>
      </c>
      <c r="T18" s="4">
        <v>6.3804996713921298</v>
      </c>
      <c r="U18" s="4">
        <v>575.83479158215152</v>
      </c>
      <c r="V18" s="4">
        <v>6.6717364903915142</v>
      </c>
      <c r="W18" s="4">
        <v>0.89636058843969257</v>
      </c>
      <c r="X18" s="4">
        <v>5.2747675674017298</v>
      </c>
      <c r="Y18" s="4">
        <v>288.50644333661501</v>
      </c>
      <c r="Z18" s="4">
        <v>2.7672777557176329</v>
      </c>
      <c r="AA18" s="4">
        <v>381.60121318487762</v>
      </c>
      <c r="AC18" s="4">
        <v>2.3225769441304176</v>
      </c>
      <c r="AD18" s="4">
        <v>24.914680477407032</v>
      </c>
      <c r="AF18" s="2">
        <v>0.70789195153058393</v>
      </c>
      <c r="AG18" s="2">
        <v>2.1343218064332547E-5</v>
      </c>
    </row>
    <row r="19" spans="1:40" x14ac:dyDescent="0.2">
      <c r="A19" s="4">
        <v>7</v>
      </c>
      <c r="B19" s="1">
        <v>122</v>
      </c>
      <c r="C19" s="1" t="s">
        <v>712</v>
      </c>
      <c r="D19" s="1" t="s">
        <v>137</v>
      </c>
      <c r="E19" s="1" t="s">
        <v>835</v>
      </c>
      <c r="F19" s="1" t="s">
        <v>795</v>
      </c>
      <c r="H19" s="3">
        <v>333.61</v>
      </c>
      <c r="I19" s="3">
        <v>0.45</v>
      </c>
      <c r="J19" s="3">
        <v>333.61</v>
      </c>
      <c r="K19" s="3">
        <v>0.45</v>
      </c>
      <c r="L19" s="1" t="s">
        <v>842</v>
      </c>
      <c r="M19" s="1" t="s">
        <v>680</v>
      </c>
      <c r="N19" s="1" t="s">
        <v>843</v>
      </c>
      <c r="T19" s="4">
        <v>22.597297515484129</v>
      </c>
      <c r="U19" s="4">
        <v>244.45300689049714</v>
      </c>
      <c r="V19" s="4">
        <v>4.726727591893841</v>
      </c>
      <c r="W19" s="4">
        <v>0.91746707951120443</v>
      </c>
      <c r="X19" s="4">
        <v>0.93142991254360519</v>
      </c>
      <c r="Y19" s="4">
        <v>12.084327602371571</v>
      </c>
      <c r="Z19" s="4">
        <v>3.6796981354634992</v>
      </c>
      <c r="AA19" s="4">
        <v>902.98421675315819</v>
      </c>
      <c r="AC19" s="4">
        <v>1.322462674586016</v>
      </c>
      <c r="AD19" s="4">
        <v>17.365302351686964</v>
      </c>
      <c r="AF19" s="2">
        <v>0.70784780436993344</v>
      </c>
      <c r="AG19" s="2">
        <v>2.8892929093454855E-5</v>
      </c>
    </row>
    <row r="20" spans="1:40" x14ac:dyDescent="0.2">
      <c r="A20" s="4">
        <v>7</v>
      </c>
      <c r="B20" s="1">
        <v>123</v>
      </c>
      <c r="C20" s="1" t="s">
        <v>713</v>
      </c>
      <c r="D20" s="1" t="s">
        <v>137</v>
      </c>
      <c r="E20" s="1" t="s">
        <v>835</v>
      </c>
      <c r="F20" s="1" t="s">
        <v>795</v>
      </c>
      <c r="H20" s="3">
        <v>333.61</v>
      </c>
      <c r="I20" s="3">
        <v>0.45</v>
      </c>
      <c r="J20" s="3">
        <v>333.61</v>
      </c>
      <c r="K20" s="3">
        <v>0.45</v>
      </c>
      <c r="L20" s="1" t="s">
        <v>839</v>
      </c>
      <c r="M20" s="1" t="s">
        <v>737</v>
      </c>
      <c r="N20" s="1" t="s">
        <v>846</v>
      </c>
      <c r="R20" s="3">
        <v>16.251590403723171</v>
      </c>
      <c r="T20" s="4">
        <v>11.690435074331438</v>
      </c>
      <c r="U20" s="4">
        <v>1366.1110789269051</v>
      </c>
      <c r="V20" s="4">
        <v>13.179638149268138</v>
      </c>
      <c r="W20" s="4">
        <v>1.7288954240904204</v>
      </c>
      <c r="X20" s="4">
        <v>11.059478124432253</v>
      </c>
      <c r="Y20" s="4">
        <v>15.322623385106654</v>
      </c>
      <c r="Z20" s="4">
        <v>5.148746466920044</v>
      </c>
      <c r="AA20" s="4">
        <v>990.95196159415616</v>
      </c>
      <c r="AC20" s="4">
        <v>2.8973064020577959</v>
      </c>
      <c r="AD20" s="4">
        <v>37.490664727326099</v>
      </c>
      <c r="AE20" s="4" t="s">
        <v>950</v>
      </c>
      <c r="AF20" s="2">
        <v>0.70782739568252961</v>
      </c>
      <c r="AG20" s="2">
        <v>2.1343669958228934E-5</v>
      </c>
    </row>
    <row r="21" spans="1:40" x14ac:dyDescent="0.2">
      <c r="A21" s="4">
        <v>7</v>
      </c>
      <c r="B21" s="1">
        <v>124</v>
      </c>
      <c r="C21" s="1" t="s">
        <v>714</v>
      </c>
      <c r="D21" s="1" t="s">
        <v>137</v>
      </c>
      <c r="E21" s="1" t="s">
        <v>835</v>
      </c>
      <c r="F21" s="1" t="s">
        <v>795</v>
      </c>
      <c r="H21" s="3">
        <v>333.61</v>
      </c>
      <c r="I21" s="3">
        <v>0.45</v>
      </c>
      <c r="J21" s="3">
        <v>333.61</v>
      </c>
      <c r="K21" s="3">
        <v>0.45</v>
      </c>
      <c r="L21" s="1" t="s">
        <v>842</v>
      </c>
      <c r="M21" s="1" t="s">
        <v>680</v>
      </c>
      <c r="N21" s="1" t="s">
        <v>843</v>
      </c>
      <c r="R21" s="1"/>
      <c r="T21" s="4">
        <v>29.428492587650684</v>
      </c>
      <c r="U21" s="4">
        <v>295.615512392303</v>
      </c>
      <c r="V21" s="4">
        <v>3.7557805030756648</v>
      </c>
      <c r="W21" s="4">
        <v>1.2000128090341349</v>
      </c>
      <c r="X21" s="4">
        <v>3.4474547568347234</v>
      </c>
      <c r="Y21" s="4">
        <v>35.377487164803597</v>
      </c>
      <c r="Z21" s="4">
        <v>4.4506556636008545</v>
      </c>
      <c r="AA21" s="4">
        <v>355.11682737103115</v>
      </c>
      <c r="AC21" s="4">
        <v>3.4594155276694405</v>
      </c>
      <c r="AD21" s="4">
        <v>15.908959618918225</v>
      </c>
      <c r="AF21" s="2">
        <v>0.70783605512559256</v>
      </c>
      <c r="AG21" s="2">
        <v>2.231744676550317E-5</v>
      </c>
    </row>
    <row r="22" spans="1:40" x14ac:dyDescent="0.2">
      <c r="A22" s="4">
        <v>7</v>
      </c>
      <c r="B22" s="1">
        <v>125</v>
      </c>
      <c r="C22" s="1" t="s">
        <v>719</v>
      </c>
      <c r="D22" s="1" t="s">
        <v>137</v>
      </c>
      <c r="E22" s="1" t="s">
        <v>835</v>
      </c>
      <c r="F22" s="1" t="s">
        <v>795</v>
      </c>
      <c r="H22" s="3">
        <v>333.61</v>
      </c>
      <c r="I22" s="3">
        <v>0.45</v>
      </c>
      <c r="J22" s="3">
        <v>333.61</v>
      </c>
      <c r="K22" s="3">
        <v>0.45</v>
      </c>
      <c r="L22" s="1" t="s">
        <v>842</v>
      </c>
      <c r="M22" s="1" t="s">
        <v>680</v>
      </c>
      <c r="N22" s="1" t="s">
        <v>843</v>
      </c>
      <c r="S22" s="3">
        <v>17.676806986214302</v>
      </c>
      <c r="T22" s="4">
        <v>19.728694646034178</v>
      </c>
      <c r="U22" s="4">
        <v>158.18084248517701</v>
      </c>
      <c r="V22" s="4">
        <v>2.8045912259784793</v>
      </c>
      <c r="W22" s="4">
        <v>1.0253478447710398</v>
      </c>
      <c r="X22" s="4">
        <v>2.7593829342818754</v>
      </c>
      <c r="Y22" s="4">
        <v>16.670818052179403</v>
      </c>
      <c r="Z22" s="4">
        <v>3.0138428146881138</v>
      </c>
      <c r="AA22" s="4">
        <v>332.02471486329694</v>
      </c>
      <c r="AC22" s="4">
        <v>4.1031028093959563</v>
      </c>
      <c r="AD22" s="4">
        <v>11.15391740301671</v>
      </c>
      <c r="AE22" s="4" t="s">
        <v>978</v>
      </c>
    </row>
    <row r="23" spans="1:40" x14ac:dyDescent="0.2">
      <c r="A23" s="4">
        <v>7</v>
      </c>
      <c r="B23" s="1">
        <v>126</v>
      </c>
      <c r="C23" s="1" t="s">
        <v>720</v>
      </c>
      <c r="D23" s="1" t="s">
        <v>137</v>
      </c>
      <c r="E23" s="1" t="s">
        <v>835</v>
      </c>
      <c r="F23" s="1" t="s">
        <v>795</v>
      </c>
      <c r="H23" s="3">
        <v>333.61</v>
      </c>
      <c r="I23" s="3">
        <v>0.45</v>
      </c>
      <c r="J23" s="3">
        <v>333.61</v>
      </c>
      <c r="K23" s="3">
        <v>0.45</v>
      </c>
      <c r="M23" s="1" t="s">
        <v>680</v>
      </c>
      <c r="N23" s="1" t="s">
        <v>843</v>
      </c>
      <c r="S23" s="3">
        <v>16.978861062541988</v>
      </c>
      <c r="T23" s="4">
        <v>20.448899591633932</v>
      </c>
      <c r="U23" s="4">
        <v>156.46348845582838</v>
      </c>
      <c r="V23" s="4">
        <v>3.2039020978920592</v>
      </c>
      <c r="W23" s="4">
        <v>1.0461944320104453</v>
      </c>
      <c r="X23" s="4">
        <v>2.6251620190290463</v>
      </c>
      <c r="Y23" s="4">
        <v>11.517607113094215</v>
      </c>
      <c r="Z23" s="4">
        <v>3.1512393148964741</v>
      </c>
      <c r="AA23" s="4">
        <v>290.74755268371291</v>
      </c>
      <c r="AC23" s="4">
        <v>2.4918767194257243</v>
      </c>
      <c r="AD23" s="4">
        <v>9.3646944546219775</v>
      </c>
      <c r="AE23" s="4" t="s">
        <v>978</v>
      </c>
    </row>
    <row r="24" spans="1:40" x14ac:dyDescent="0.2">
      <c r="A24" s="4">
        <v>7</v>
      </c>
      <c r="B24" s="1">
        <v>127</v>
      </c>
      <c r="C24" s="1" t="s">
        <v>723</v>
      </c>
      <c r="D24" s="1" t="s">
        <v>137</v>
      </c>
      <c r="E24" s="1" t="s">
        <v>836</v>
      </c>
      <c r="F24" s="1" t="s">
        <v>795</v>
      </c>
      <c r="H24" s="3">
        <v>333.61</v>
      </c>
      <c r="I24" s="3">
        <v>0.45</v>
      </c>
      <c r="J24" s="3">
        <v>333.61</v>
      </c>
      <c r="K24" s="3">
        <v>0.45</v>
      </c>
      <c r="L24" s="1" t="s">
        <v>844</v>
      </c>
      <c r="M24" s="1" t="s">
        <v>680</v>
      </c>
      <c r="N24" s="1" t="s">
        <v>843</v>
      </c>
      <c r="S24" s="3">
        <v>18.133176366009266</v>
      </c>
      <c r="T24" s="4">
        <v>18.861700842881397</v>
      </c>
      <c r="U24" s="4">
        <v>293.15508421968048</v>
      </c>
      <c r="V24" s="4">
        <v>5.1012356900975311</v>
      </c>
      <c r="W24" s="4">
        <v>1.173872349477334</v>
      </c>
      <c r="X24" s="4">
        <v>9.0716881857568232</v>
      </c>
      <c r="Y24" s="4">
        <v>13.385537144328802</v>
      </c>
      <c r="Z24" s="4">
        <v>4.1512914873598863</v>
      </c>
      <c r="AA24" s="4">
        <v>726.32575694446894</v>
      </c>
      <c r="AC24" s="4">
        <v>3.2630450489764571</v>
      </c>
      <c r="AD24" s="4">
        <v>26.280310715264896</v>
      </c>
      <c r="AE24" s="4" t="s">
        <v>978</v>
      </c>
    </row>
    <row r="25" spans="1:40" x14ac:dyDescent="0.2">
      <c r="A25" s="4">
        <v>7</v>
      </c>
      <c r="B25" s="1">
        <v>128</v>
      </c>
      <c r="C25" s="1" t="s">
        <v>724</v>
      </c>
      <c r="D25" s="1" t="s">
        <v>137</v>
      </c>
      <c r="E25" s="1" t="s">
        <v>836</v>
      </c>
      <c r="F25" s="1" t="s">
        <v>795</v>
      </c>
      <c r="H25" s="3">
        <v>333.61</v>
      </c>
      <c r="I25" s="3">
        <v>0.45</v>
      </c>
      <c r="J25" s="3">
        <v>333.61</v>
      </c>
      <c r="K25" s="3">
        <v>0.45</v>
      </c>
      <c r="L25" s="1" t="s">
        <v>842</v>
      </c>
      <c r="M25" s="1" t="s">
        <v>680</v>
      </c>
      <c r="N25" s="1" t="s">
        <v>843</v>
      </c>
      <c r="S25" s="3">
        <v>17.35299441693946</v>
      </c>
      <c r="T25" s="4">
        <v>21.282805568383342</v>
      </c>
      <c r="U25" s="4">
        <v>245.10606586574522</v>
      </c>
      <c r="V25" s="4">
        <v>8.3112083753125248</v>
      </c>
      <c r="W25" s="4">
        <v>0.97980564227101263</v>
      </c>
      <c r="X25" s="4">
        <v>4.1970490321783753</v>
      </c>
      <c r="Y25" s="4">
        <v>34.629070889118942</v>
      </c>
      <c r="Z25" s="4">
        <v>4.00092351554422</v>
      </c>
      <c r="AA25" s="4">
        <v>1496.4957769243647</v>
      </c>
      <c r="AC25" s="4">
        <v>5.9581856241865117</v>
      </c>
      <c r="AD25" s="4">
        <v>41.102127528861011</v>
      </c>
      <c r="AE25" s="4" t="s">
        <v>978</v>
      </c>
    </row>
    <row r="26" spans="1:40" x14ac:dyDescent="0.2">
      <c r="A26" s="4">
        <v>7</v>
      </c>
      <c r="B26" s="1">
        <v>129</v>
      </c>
      <c r="C26" s="1" t="s">
        <v>725</v>
      </c>
      <c r="D26" s="1" t="s">
        <v>137</v>
      </c>
      <c r="E26" s="1" t="s">
        <v>836</v>
      </c>
      <c r="F26" s="1" t="s">
        <v>795</v>
      </c>
      <c r="H26" s="3">
        <v>333.61</v>
      </c>
      <c r="I26" s="3">
        <v>0.45</v>
      </c>
      <c r="J26" s="3">
        <v>333.61</v>
      </c>
      <c r="K26" s="3">
        <v>0.45</v>
      </c>
      <c r="L26" s="1" t="s">
        <v>842</v>
      </c>
      <c r="M26" s="1" t="s">
        <v>680</v>
      </c>
      <c r="N26" s="1" t="s">
        <v>843</v>
      </c>
      <c r="S26" s="3">
        <v>17.332132579790532</v>
      </c>
      <c r="T26" s="4">
        <v>20.059782741371933</v>
      </c>
      <c r="U26" s="4">
        <v>169.90155557472684</v>
      </c>
      <c r="V26" s="4">
        <v>5.5944419358249426</v>
      </c>
      <c r="W26" s="4">
        <v>1.031528464681821</v>
      </c>
      <c r="X26" s="4">
        <v>3.2321591431479519</v>
      </c>
      <c r="Y26" s="4">
        <v>40.171973797820371</v>
      </c>
      <c r="Z26" s="4">
        <v>3.482273754257164</v>
      </c>
      <c r="AA26" s="4">
        <v>606.15253658222991</v>
      </c>
      <c r="AC26" s="4">
        <v>7.8077749028270746</v>
      </c>
      <c r="AD26" s="4">
        <v>43.016057168531717</v>
      </c>
      <c r="AE26" s="4" t="s">
        <v>978</v>
      </c>
    </row>
    <row r="27" spans="1:40" x14ac:dyDescent="0.2">
      <c r="A27" s="4">
        <v>7</v>
      </c>
      <c r="B27" s="1">
        <v>130</v>
      </c>
      <c r="C27" s="1" t="s">
        <v>726</v>
      </c>
      <c r="D27" s="1" t="s">
        <v>137</v>
      </c>
      <c r="E27" s="1" t="s">
        <v>836</v>
      </c>
      <c r="F27" s="1" t="s">
        <v>795</v>
      </c>
      <c r="H27" s="3">
        <v>333.61</v>
      </c>
      <c r="I27" s="3">
        <v>0.45</v>
      </c>
      <c r="J27" s="3">
        <v>333.61</v>
      </c>
      <c r="K27" s="3">
        <v>0.45</v>
      </c>
      <c r="L27" s="1" t="s">
        <v>845</v>
      </c>
      <c r="M27" s="1" t="s">
        <v>680</v>
      </c>
      <c r="N27" s="1" t="s">
        <v>843</v>
      </c>
      <c r="R27" s="1"/>
      <c r="S27" s="3">
        <v>19.989442358420746</v>
      </c>
      <c r="T27" s="4">
        <v>15.048894433258916</v>
      </c>
      <c r="U27" s="4">
        <v>173.57576452190736</v>
      </c>
      <c r="V27" s="4">
        <v>3.2821672256560643</v>
      </c>
      <c r="W27" s="4">
        <v>0.97714043415939134</v>
      </c>
      <c r="X27" s="4">
        <v>20.296936217538445</v>
      </c>
      <c r="Y27" s="4">
        <v>23.661181855412345</v>
      </c>
      <c r="Z27" s="4">
        <v>3.0061073566311736</v>
      </c>
      <c r="AA27" s="4">
        <v>741.8351208020232</v>
      </c>
      <c r="AC27" s="4">
        <v>2.309771188175048</v>
      </c>
      <c r="AD27" s="4">
        <v>14.633220033054457</v>
      </c>
      <c r="AE27" s="4" t="s">
        <v>978</v>
      </c>
    </row>
    <row r="28" spans="1:40" x14ac:dyDescent="0.2">
      <c r="A28" s="4">
        <v>7</v>
      </c>
      <c r="B28" s="1" t="s">
        <v>979</v>
      </c>
      <c r="C28" s="1" t="s">
        <v>713</v>
      </c>
      <c r="D28" s="1" t="s">
        <v>137</v>
      </c>
      <c r="E28" s="1" t="s">
        <v>835</v>
      </c>
      <c r="F28" s="1" t="s">
        <v>795</v>
      </c>
      <c r="H28" s="3">
        <v>333.61</v>
      </c>
      <c r="I28" s="3">
        <v>0.45</v>
      </c>
      <c r="J28" s="3">
        <v>333.61</v>
      </c>
      <c r="K28" s="3">
        <v>0.45</v>
      </c>
      <c r="L28" s="1" t="s">
        <v>839</v>
      </c>
      <c r="M28" s="1" t="s">
        <v>737</v>
      </c>
      <c r="N28" s="1" t="s">
        <v>846</v>
      </c>
      <c r="R28" s="3">
        <v>16.128203859109291</v>
      </c>
    </row>
    <row r="29" spans="1:40" x14ac:dyDescent="0.2">
      <c r="A29" s="4">
        <v>7</v>
      </c>
      <c r="B29" s="1" t="s">
        <v>974</v>
      </c>
      <c r="C29" s="2" t="s">
        <v>725</v>
      </c>
      <c r="D29" s="1" t="s">
        <v>137</v>
      </c>
      <c r="E29" s="1" t="s">
        <v>836</v>
      </c>
      <c r="F29" s="1" t="s">
        <v>795</v>
      </c>
      <c r="H29" s="1">
        <v>333.61</v>
      </c>
      <c r="I29" s="1">
        <v>0.45</v>
      </c>
      <c r="J29" s="3">
        <v>333.61</v>
      </c>
      <c r="K29" s="3">
        <v>0.45</v>
      </c>
      <c r="L29" s="1" t="s">
        <v>842</v>
      </c>
      <c r="M29" s="1" t="s">
        <v>680</v>
      </c>
      <c r="N29" s="1" t="s">
        <v>843</v>
      </c>
      <c r="S29" s="3">
        <v>17.362957097745824</v>
      </c>
      <c r="T29" s="4">
        <v>23.002567520957111</v>
      </c>
      <c r="U29" s="4">
        <v>228.3047107516104</v>
      </c>
      <c r="V29" s="4">
        <v>8.9034993202504236</v>
      </c>
      <c r="W29" s="4">
        <v>1.125000687487367</v>
      </c>
      <c r="X29" s="4">
        <v>4.1275895887363987</v>
      </c>
      <c r="Y29" s="4">
        <v>53.746846004834588</v>
      </c>
      <c r="Z29" s="4">
        <v>4.4545401996648062</v>
      </c>
      <c r="AA29" s="4">
        <v>624.24908670933826</v>
      </c>
      <c r="AB29" s="4">
        <v>3360.7444338621849</v>
      </c>
      <c r="AC29" s="4">
        <v>13.10249046445727</v>
      </c>
      <c r="AD29" s="4">
        <v>81.576389620584038</v>
      </c>
      <c r="AE29" s="4" t="s">
        <v>978</v>
      </c>
    </row>
    <row r="30" spans="1:40" x14ac:dyDescent="0.2">
      <c r="A30" s="4">
        <v>6</v>
      </c>
      <c r="B30" s="1">
        <v>131</v>
      </c>
      <c r="C30" s="1" t="s">
        <v>715</v>
      </c>
      <c r="D30" s="1" t="s">
        <v>137</v>
      </c>
      <c r="E30" s="1" t="s">
        <v>836</v>
      </c>
      <c r="F30" s="1" t="s">
        <v>795</v>
      </c>
      <c r="H30" s="3">
        <v>332.9</v>
      </c>
      <c r="I30" s="3">
        <v>0.49</v>
      </c>
      <c r="J30" s="3">
        <v>332.9</v>
      </c>
      <c r="K30" s="3">
        <v>0.49</v>
      </c>
      <c r="L30" s="1" t="s">
        <v>839</v>
      </c>
      <c r="M30" s="1" t="s">
        <v>737</v>
      </c>
      <c r="N30" s="1" t="s">
        <v>745</v>
      </c>
      <c r="R30" s="3">
        <v>16.473687777469074</v>
      </c>
      <c r="T30" s="4">
        <v>11.306313789710055</v>
      </c>
      <c r="U30" s="4">
        <v>1398.3964453633168</v>
      </c>
      <c r="V30" s="4">
        <v>9.4325703939055714</v>
      </c>
      <c r="W30" s="4">
        <v>1.902376269654058</v>
      </c>
      <c r="X30" s="4">
        <v>9.4054609864140044</v>
      </c>
      <c r="Y30" s="4">
        <v>4.3174572916796183</v>
      </c>
      <c r="Z30" s="4">
        <v>5.9727907613010691</v>
      </c>
      <c r="AA30" s="4">
        <v>415.56804539547863</v>
      </c>
      <c r="AC30" s="4">
        <v>0.63662884970283362</v>
      </c>
      <c r="AD30" s="4">
        <v>7.8494955855635693</v>
      </c>
      <c r="AF30" s="2">
        <v>0.70785693378277015</v>
      </c>
      <c r="AG30" s="2">
        <v>2.3118341684594353E-5</v>
      </c>
    </row>
    <row r="31" spans="1:40" x14ac:dyDescent="0.2">
      <c r="A31" s="4">
        <v>6</v>
      </c>
      <c r="B31" s="1">
        <v>132</v>
      </c>
      <c r="C31" s="1" t="s">
        <v>716</v>
      </c>
      <c r="D31" s="1" t="s">
        <v>137</v>
      </c>
      <c r="E31" s="1" t="s">
        <v>836</v>
      </c>
      <c r="F31" s="1" t="s">
        <v>795</v>
      </c>
      <c r="H31" s="3">
        <v>332.9</v>
      </c>
      <c r="I31" s="3">
        <v>0.49</v>
      </c>
      <c r="J31" s="3">
        <v>332.9</v>
      </c>
      <c r="K31" s="3">
        <v>0.49</v>
      </c>
      <c r="L31" s="1" t="s">
        <v>839</v>
      </c>
      <c r="M31" s="1" t="s">
        <v>737</v>
      </c>
      <c r="N31" s="1" t="s">
        <v>745</v>
      </c>
      <c r="R31" s="3">
        <v>15.810375149684745</v>
      </c>
      <c r="T31" s="4">
        <v>10.160582992154273</v>
      </c>
      <c r="U31" s="4">
        <v>1200.3117720471269</v>
      </c>
      <c r="V31" s="4">
        <v>10.388254522024365</v>
      </c>
      <c r="W31" s="4">
        <v>1.806370091869731</v>
      </c>
      <c r="X31" s="4">
        <v>10.921400730513254</v>
      </c>
      <c r="Y31" s="4">
        <v>41.043708160264082</v>
      </c>
      <c r="Z31" s="4">
        <v>5.5820694662230448</v>
      </c>
      <c r="AA31" s="4">
        <v>1291.5506990833585</v>
      </c>
      <c r="AC31" s="4">
        <v>3.2942931975987158</v>
      </c>
      <c r="AD31" s="4">
        <v>38.708302255093002</v>
      </c>
      <c r="AE31" s="4" t="s">
        <v>951</v>
      </c>
    </row>
    <row r="32" spans="1:40" x14ac:dyDescent="0.2">
      <c r="A32" s="4">
        <v>6</v>
      </c>
      <c r="B32" s="1">
        <v>133</v>
      </c>
      <c r="C32" s="1" t="s">
        <v>717</v>
      </c>
      <c r="D32" s="1" t="s">
        <v>137</v>
      </c>
      <c r="E32" s="1" t="s">
        <v>836</v>
      </c>
      <c r="F32" s="1" t="s">
        <v>795</v>
      </c>
      <c r="H32" s="3">
        <v>332.9</v>
      </c>
      <c r="I32" s="3">
        <v>0.49</v>
      </c>
      <c r="J32" s="3">
        <v>332.9</v>
      </c>
      <c r="K32" s="3">
        <v>0.49</v>
      </c>
      <c r="L32" s="1" t="s">
        <v>839</v>
      </c>
      <c r="M32" s="1" t="s">
        <v>737</v>
      </c>
      <c r="N32" s="1" t="s">
        <v>745</v>
      </c>
      <c r="R32" s="3">
        <v>16.297886895250713</v>
      </c>
      <c r="T32" s="4">
        <v>8.7179871309793135</v>
      </c>
      <c r="U32" s="4">
        <v>1176.1205789331325</v>
      </c>
      <c r="V32" s="4">
        <v>9.7238111129077662</v>
      </c>
      <c r="W32" s="4">
        <v>1.630044285129177</v>
      </c>
      <c r="X32" s="4">
        <v>12.522326454089905</v>
      </c>
      <c r="Y32" s="4">
        <v>86.945454680392317</v>
      </c>
      <c r="Z32" s="4">
        <v>4.75136413016756</v>
      </c>
      <c r="AA32" s="4">
        <v>1475.3994549027232</v>
      </c>
      <c r="AC32" s="4">
        <v>11.747987039525794</v>
      </c>
      <c r="AD32" s="4">
        <v>32.673966680389185</v>
      </c>
      <c r="AE32" s="4" t="s">
        <v>951</v>
      </c>
      <c r="AF32" s="2">
        <v>0.70786219344449197</v>
      </c>
      <c r="AG32" s="2">
        <v>2.1706901674432044E-5</v>
      </c>
    </row>
    <row r="33" spans="1:33" x14ac:dyDescent="0.2">
      <c r="A33" s="4">
        <v>6</v>
      </c>
      <c r="B33" s="1">
        <v>134</v>
      </c>
      <c r="C33" s="1" t="s">
        <v>722</v>
      </c>
      <c r="D33" s="1" t="s">
        <v>137</v>
      </c>
      <c r="E33" s="1" t="s">
        <v>836</v>
      </c>
      <c r="F33" s="1" t="s">
        <v>795</v>
      </c>
      <c r="H33" s="3">
        <v>332.9</v>
      </c>
      <c r="I33" s="3">
        <v>0.49</v>
      </c>
      <c r="J33" s="3">
        <v>332.9</v>
      </c>
      <c r="K33" s="3">
        <v>0.49</v>
      </c>
      <c r="L33" s="1" t="s">
        <v>839</v>
      </c>
      <c r="M33" s="1" t="s">
        <v>737</v>
      </c>
      <c r="N33" s="1" t="s">
        <v>745</v>
      </c>
      <c r="R33" s="3">
        <v>16.098149766913146</v>
      </c>
      <c r="T33" s="4">
        <v>10.515892696379607</v>
      </c>
      <c r="U33" s="4">
        <v>1451.5030499855222</v>
      </c>
      <c r="V33" s="4">
        <v>11.034931123587748</v>
      </c>
      <c r="W33" s="4">
        <v>1.8208309353026679</v>
      </c>
      <c r="X33" s="4">
        <v>10.395539210253116</v>
      </c>
      <c r="Y33" s="4">
        <v>22.701591188074648</v>
      </c>
      <c r="Z33" s="4">
        <v>5.7073185871119643</v>
      </c>
      <c r="AA33" s="4">
        <v>750.46584805191492</v>
      </c>
      <c r="AC33" s="4">
        <v>3.297992337737659</v>
      </c>
      <c r="AD33" s="4">
        <v>13.996739138950279</v>
      </c>
      <c r="AE33" s="4" t="s">
        <v>951</v>
      </c>
    </row>
    <row r="34" spans="1:33" x14ac:dyDescent="0.2">
      <c r="A34" s="4">
        <v>6</v>
      </c>
      <c r="B34" s="1">
        <v>135</v>
      </c>
      <c r="C34" s="1" t="s">
        <v>727</v>
      </c>
      <c r="D34" s="1" t="s">
        <v>137</v>
      </c>
      <c r="E34" s="1" t="s">
        <v>836</v>
      </c>
      <c r="F34" s="1" t="s">
        <v>795</v>
      </c>
      <c r="H34" s="3">
        <v>332.9</v>
      </c>
      <c r="I34" s="3">
        <v>0.49</v>
      </c>
      <c r="J34" s="3">
        <v>332.9</v>
      </c>
      <c r="K34" s="3">
        <v>0.49</v>
      </c>
      <c r="L34" s="1" t="s">
        <v>839</v>
      </c>
      <c r="M34" s="1" t="s">
        <v>737</v>
      </c>
      <c r="N34" s="1" t="s">
        <v>745</v>
      </c>
      <c r="R34" s="3">
        <v>15.932159118770336</v>
      </c>
      <c r="T34" s="4">
        <v>9.1642296133837515</v>
      </c>
      <c r="U34" s="4">
        <v>1150.9247328898311</v>
      </c>
      <c r="V34" s="4">
        <v>9.3587305514633243</v>
      </c>
      <c r="W34" s="4">
        <v>1.6335113555645522</v>
      </c>
      <c r="X34" s="4">
        <v>123.48052887587068</v>
      </c>
      <c r="Y34" s="4">
        <v>180.52216620780027</v>
      </c>
      <c r="Z34" s="4">
        <v>4.929064499557124</v>
      </c>
      <c r="AA34" s="4">
        <v>2714.0128900718132</v>
      </c>
      <c r="AC34" s="4">
        <v>9.9554300275623646</v>
      </c>
      <c r="AD34" s="4">
        <v>130.60819130878102</v>
      </c>
      <c r="AE34" s="4" t="s">
        <v>951</v>
      </c>
    </row>
    <row r="35" spans="1:33" x14ac:dyDescent="0.2">
      <c r="A35" s="4">
        <v>6</v>
      </c>
      <c r="B35" s="1">
        <v>286</v>
      </c>
      <c r="C35" s="1" t="s">
        <v>937</v>
      </c>
      <c r="D35" s="1" t="s">
        <v>137</v>
      </c>
      <c r="E35" s="1" t="s">
        <v>967</v>
      </c>
      <c r="F35" s="1" t="s">
        <v>795</v>
      </c>
      <c r="H35" s="3">
        <v>332.9</v>
      </c>
      <c r="I35" s="3">
        <v>0.49</v>
      </c>
      <c r="J35" s="3">
        <v>332.9</v>
      </c>
      <c r="K35" s="3">
        <v>0.49</v>
      </c>
      <c r="N35" s="1" t="s">
        <v>781</v>
      </c>
      <c r="R35" s="1"/>
      <c r="S35" s="3">
        <v>17.886767492464813</v>
      </c>
      <c r="T35" s="4">
        <v>25.80149297515408</v>
      </c>
      <c r="U35" s="4">
        <v>319.00666832277381</v>
      </c>
      <c r="V35" s="4">
        <v>7.1945938007311101</v>
      </c>
      <c r="W35" s="4">
        <v>1.0090198949319871</v>
      </c>
      <c r="X35" s="4">
        <v>0.97277237676097283</v>
      </c>
      <c r="Y35" s="4">
        <v>52.832983580855199</v>
      </c>
      <c r="Z35" s="4">
        <v>4.6164985668282954</v>
      </c>
      <c r="AA35" s="4">
        <v>372.25544341382641</v>
      </c>
      <c r="AB35" s="4">
        <v>270.58888124834738</v>
      </c>
      <c r="AC35" s="4">
        <v>0.52445330929624445</v>
      </c>
      <c r="AD35" s="4">
        <v>63.488117093364842</v>
      </c>
      <c r="AE35" s="4" t="s">
        <v>789</v>
      </c>
      <c r="AF35" s="2">
        <v>0.70781786251600121</v>
      </c>
      <c r="AG35" s="2">
        <v>1.4759510659362764E-5</v>
      </c>
    </row>
    <row r="36" spans="1:33" x14ac:dyDescent="0.2">
      <c r="A36" s="4">
        <v>6</v>
      </c>
      <c r="B36" s="1">
        <v>287</v>
      </c>
      <c r="C36" s="1" t="s">
        <v>943</v>
      </c>
      <c r="D36" s="1" t="s">
        <v>137</v>
      </c>
      <c r="E36" s="1" t="s">
        <v>968</v>
      </c>
      <c r="F36" s="1" t="s">
        <v>795</v>
      </c>
      <c r="H36" s="3">
        <v>332.9</v>
      </c>
      <c r="I36" s="3">
        <v>0.49</v>
      </c>
      <c r="J36" s="3">
        <v>332.9</v>
      </c>
      <c r="K36" s="3">
        <v>0.49</v>
      </c>
      <c r="N36" s="1" t="s">
        <v>781</v>
      </c>
      <c r="R36" s="3">
        <v>15.59320352612886</v>
      </c>
      <c r="S36" s="1"/>
      <c r="T36" s="4">
        <v>6.1386991452927804</v>
      </c>
      <c r="U36" s="4">
        <v>71.390491975968288</v>
      </c>
      <c r="V36" s="4">
        <v>15.684027320307649</v>
      </c>
      <c r="W36" s="4">
        <v>0.8370806916484228</v>
      </c>
      <c r="X36" s="4">
        <v>2.620972343401375</v>
      </c>
      <c r="Y36" s="4">
        <v>127.70398351509</v>
      </c>
      <c r="Z36" s="4">
        <v>1.752548018376473</v>
      </c>
      <c r="AA36" s="4">
        <v>630.02498780043175</v>
      </c>
      <c r="AB36" s="4">
        <v>1130.1141151752461</v>
      </c>
      <c r="AC36" s="4">
        <v>2.6038478856017471</v>
      </c>
      <c r="AD36" s="4">
        <v>6.4557170435644604</v>
      </c>
      <c r="AE36" s="4" t="s">
        <v>969</v>
      </c>
      <c r="AF36" s="1"/>
      <c r="AG36" s="1"/>
    </row>
    <row r="37" spans="1:33" x14ac:dyDescent="0.2">
      <c r="A37" s="4">
        <v>6</v>
      </c>
      <c r="B37" s="1">
        <v>288</v>
      </c>
      <c r="C37" s="1" t="s">
        <v>942</v>
      </c>
      <c r="D37" s="1" t="s">
        <v>137</v>
      </c>
      <c r="E37" s="1" t="s">
        <v>967</v>
      </c>
      <c r="F37" s="1" t="s">
        <v>795</v>
      </c>
      <c r="H37" s="3">
        <v>332.9</v>
      </c>
      <c r="I37" s="3">
        <v>0.49</v>
      </c>
      <c r="J37" s="3">
        <v>332.9</v>
      </c>
      <c r="K37" s="3">
        <v>0.49</v>
      </c>
      <c r="N37" s="1" t="s">
        <v>781</v>
      </c>
      <c r="R37" s="3">
        <v>16.673884488673849</v>
      </c>
      <c r="T37" s="4">
        <v>26.087756460784561</v>
      </c>
      <c r="U37" s="4">
        <v>270.97511982662621</v>
      </c>
      <c r="V37" s="4">
        <v>18.571749112275839</v>
      </c>
      <c r="W37" s="4">
        <v>1.1231627632927439</v>
      </c>
      <c r="X37" s="4">
        <v>13.368251732744019</v>
      </c>
      <c r="Y37" s="4">
        <v>197.2145120225494</v>
      </c>
      <c r="Z37" s="4">
        <v>6.0130750261937242</v>
      </c>
      <c r="AA37" s="4">
        <v>1083.420704573583</v>
      </c>
      <c r="AB37" s="4">
        <v>1296.128016835552</v>
      </c>
      <c r="AC37" s="4">
        <v>0.34348379306839399</v>
      </c>
      <c r="AD37" s="4">
        <v>47.155971745205463</v>
      </c>
      <c r="AF37" s="1"/>
      <c r="AG37" s="1"/>
    </row>
    <row r="38" spans="1:33" x14ac:dyDescent="0.2">
      <c r="A38" s="4">
        <v>6</v>
      </c>
      <c r="B38" s="1">
        <v>289</v>
      </c>
      <c r="C38" s="1" t="s">
        <v>938</v>
      </c>
      <c r="D38" s="1" t="s">
        <v>137</v>
      </c>
      <c r="E38" s="1" t="s">
        <v>967</v>
      </c>
      <c r="F38" s="1" t="s">
        <v>795</v>
      </c>
      <c r="H38" s="3">
        <v>332.9</v>
      </c>
      <c r="I38" s="3">
        <v>0.49</v>
      </c>
      <c r="J38" s="3">
        <v>332.9</v>
      </c>
      <c r="K38" s="3">
        <v>0.49</v>
      </c>
      <c r="N38" s="1" t="s">
        <v>781</v>
      </c>
      <c r="S38" s="1"/>
      <c r="T38" s="4">
        <v>8.9858084248810322</v>
      </c>
      <c r="U38" s="4">
        <v>617.01149743549138</v>
      </c>
      <c r="V38" s="4">
        <v>7.8728521237156626</v>
      </c>
      <c r="W38" s="4">
        <v>1.039696826092835</v>
      </c>
      <c r="X38" s="4">
        <v>4.0530266219778248</v>
      </c>
      <c r="Y38" s="4">
        <v>410.92764255914011</v>
      </c>
      <c r="Z38" s="4">
        <v>3.2541476753813732</v>
      </c>
      <c r="AA38" s="4">
        <v>2099.4313237001752</v>
      </c>
      <c r="AB38" s="4">
        <v>698.47161483869274</v>
      </c>
      <c r="AC38" s="4">
        <v>0.75864082248653086</v>
      </c>
      <c r="AD38" s="4">
        <v>105.6466881920711</v>
      </c>
      <c r="AE38" s="2"/>
      <c r="AF38" s="1"/>
      <c r="AG38" s="1"/>
    </row>
    <row r="39" spans="1:33" x14ac:dyDescent="0.2">
      <c r="A39" s="4">
        <v>6</v>
      </c>
      <c r="B39" s="1">
        <v>290</v>
      </c>
      <c r="C39" s="1" t="s">
        <v>944</v>
      </c>
      <c r="D39" s="1" t="s">
        <v>137</v>
      </c>
      <c r="E39" s="1" t="s">
        <v>968</v>
      </c>
      <c r="F39" s="1" t="s">
        <v>795</v>
      </c>
      <c r="H39" s="3">
        <v>332.9</v>
      </c>
      <c r="I39" s="3">
        <v>0.49</v>
      </c>
      <c r="J39" s="3">
        <v>332.9</v>
      </c>
      <c r="K39" s="3">
        <v>0.49</v>
      </c>
      <c r="N39" s="1" t="s">
        <v>781</v>
      </c>
      <c r="R39" s="3">
        <v>15.83791424391384</v>
      </c>
      <c r="S39" s="1"/>
      <c r="T39" s="4">
        <v>37.18820513919519</v>
      </c>
      <c r="U39" s="4">
        <v>516.34644637629413</v>
      </c>
      <c r="V39" s="4">
        <v>16.95607038245922</v>
      </c>
      <c r="W39" s="4">
        <v>1.2816098136809591</v>
      </c>
      <c r="X39" s="4">
        <v>1.590313065980318</v>
      </c>
      <c r="Y39" s="4">
        <v>36.922285402152689</v>
      </c>
      <c r="Z39" s="4">
        <v>7.6500818176001779</v>
      </c>
      <c r="AA39" s="4">
        <v>2014.433610375401</v>
      </c>
      <c r="AB39" s="4">
        <v>1124.6029453801029</v>
      </c>
      <c r="AC39" s="4">
        <v>1.5475545009939009</v>
      </c>
      <c r="AD39" s="4">
        <v>26.07540635757665</v>
      </c>
      <c r="AE39" s="4" t="s">
        <v>969</v>
      </c>
      <c r="AF39" s="1"/>
      <c r="AG39" s="1"/>
    </row>
    <row r="40" spans="1:33" x14ac:dyDescent="0.2">
      <c r="A40" s="4">
        <v>6</v>
      </c>
      <c r="B40" s="1">
        <v>291</v>
      </c>
      <c r="C40" s="1" t="s">
        <v>945</v>
      </c>
      <c r="D40" s="1" t="s">
        <v>137</v>
      </c>
      <c r="E40" s="1" t="s">
        <v>968</v>
      </c>
      <c r="F40" s="1" t="s">
        <v>795</v>
      </c>
      <c r="H40" s="3">
        <v>332.9</v>
      </c>
      <c r="I40" s="3">
        <v>0.49</v>
      </c>
      <c r="J40" s="3">
        <v>332.9</v>
      </c>
      <c r="K40" s="3">
        <v>0.49</v>
      </c>
      <c r="N40" s="1" t="s">
        <v>953</v>
      </c>
      <c r="S40" s="1"/>
      <c r="T40" s="4">
        <v>8.7634496885504927</v>
      </c>
      <c r="U40" s="4">
        <v>1167.7938634918989</v>
      </c>
      <c r="V40" s="4">
        <v>9.4477565109994437</v>
      </c>
      <c r="W40" s="4">
        <v>1.6042625163766</v>
      </c>
      <c r="X40" s="4">
        <v>9.8501273975464834</v>
      </c>
      <c r="Y40" s="4">
        <v>23.072294490067002</v>
      </c>
      <c r="Z40" s="4">
        <v>4.9128924097569184</v>
      </c>
      <c r="AA40" s="4">
        <v>1588.919549445302</v>
      </c>
      <c r="AB40" s="4">
        <v>686.22667842304384</v>
      </c>
      <c r="AC40" s="4">
        <v>2.345839650541945</v>
      </c>
      <c r="AD40" s="4">
        <v>6.8991372585493984</v>
      </c>
      <c r="AF40" s="1"/>
      <c r="AG40" s="1"/>
    </row>
    <row r="41" spans="1:33" x14ac:dyDescent="0.2">
      <c r="A41" s="4">
        <v>6</v>
      </c>
      <c r="B41" s="1">
        <v>292</v>
      </c>
      <c r="C41" s="1" t="s">
        <v>940</v>
      </c>
      <c r="D41" s="1" t="s">
        <v>137</v>
      </c>
      <c r="E41" s="1" t="s">
        <v>968</v>
      </c>
      <c r="F41" s="1" t="s">
        <v>795</v>
      </c>
      <c r="H41" s="3">
        <v>332.9</v>
      </c>
      <c r="I41" s="3">
        <v>0.49</v>
      </c>
      <c r="J41" s="3">
        <v>332.9</v>
      </c>
      <c r="K41" s="3">
        <v>0.49</v>
      </c>
      <c r="N41" s="1" t="s">
        <v>953</v>
      </c>
      <c r="S41" s="1"/>
      <c r="T41" s="4">
        <v>10.699340942469981</v>
      </c>
      <c r="U41" s="4">
        <v>2153.6958233489358</v>
      </c>
      <c r="V41" s="4">
        <v>8.618109065720418</v>
      </c>
      <c r="W41" s="4">
        <v>1.7719863064825581</v>
      </c>
      <c r="X41" s="4">
        <v>5.1117654588330801</v>
      </c>
      <c r="Y41" s="4">
        <v>12.34158615588621</v>
      </c>
      <c r="Z41" s="4">
        <v>6.2801569386269742</v>
      </c>
      <c r="AA41" s="4">
        <v>718.28448933116385</v>
      </c>
      <c r="AB41" s="4">
        <v>647.73982379817869</v>
      </c>
      <c r="AC41" s="4">
        <v>0.79915403649004924</v>
      </c>
      <c r="AD41" s="4">
        <v>9.2483995464489617</v>
      </c>
      <c r="AF41" s="2">
        <v>0.70786921971548022</v>
      </c>
      <c r="AG41" s="2">
        <v>1.4821359965124065E-5</v>
      </c>
    </row>
    <row r="42" spans="1:33" x14ac:dyDescent="0.2">
      <c r="A42" s="4">
        <v>6</v>
      </c>
      <c r="B42" s="1">
        <v>293</v>
      </c>
      <c r="C42" s="1" t="s">
        <v>946</v>
      </c>
      <c r="D42" s="1" t="s">
        <v>137</v>
      </c>
      <c r="E42" s="1" t="s">
        <v>968</v>
      </c>
      <c r="F42" s="1" t="s">
        <v>795</v>
      </c>
      <c r="H42" s="3">
        <v>332.9</v>
      </c>
      <c r="I42" s="3">
        <v>0.49</v>
      </c>
      <c r="J42" s="3">
        <v>332.9</v>
      </c>
      <c r="K42" s="3">
        <v>0.49</v>
      </c>
      <c r="N42" s="1" t="s">
        <v>953</v>
      </c>
      <c r="S42" s="1"/>
      <c r="T42" s="4">
        <v>6.6471197954624577</v>
      </c>
      <c r="U42" s="4">
        <v>1057.55694170779</v>
      </c>
      <c r="V42" s="4">
        <v>8.2460940773250844</v>
      </c>
      <c r="W42" s="4">
        <v>1.583139852012434</v>
      </c>
      <c r="X42" s="4">
        <v>5.1841600013136668</v>
      </c>
      <c r="Y42" s="4">
        <v>18.455347899416171</v>
      </c>
      <c r="Z42" s="4">
        <v>4.2336671002355279</v>
      </c>
      <c r="AA42" s="4">
        <v>1059.3483869358529</v>
      </c>
      <c r="AB42" s="4">
        <v>551.60807317808883</v>
      </c>
      <c r="AC42" s="4">
        <v>1.8526228864266481</v>
      </c>
      <c r="AD42" s="4">
        <v>8.4090780845832658</v>
      </c>
      <c r="AF42" s="1"/>
      <c r="AG42" s="1"/>
    </row>
    <row r="43" spans="1:33" x14ac:dyDescent="0.2">
      <c r="A43" s="4">
        <v>6</v>
      </c>
      <c r="B43" s="1">
        <v>294</v>
      </c>
      <c r="C43" s="1" t="s">
        <v>947</v>
      </c>
      <c r="D43" s="1" t="s">
        <v>137</v>
      </c>
      <c r="E43" s="1" t="s">
        <v>968</v>
      </c>
      <c r="F43" s="1" t="s">
        <v>795</v>
      </c>
      <c r="H43" s="3">
        <v>332.9</v>
      </c>
      <c r="I43" s="3">
        <v>0.49</v>
      </c>
      <c r="J43" s="3">
        <v>332.9</v>
      </c>
      <c r="K43" s="3">
        <v>0.49</v>
      </c>
      <c r="N43" s="1" t="s">
        <v>781</v>
      </c>
      <c r="R43" s="3">
        <v>16.740582953348735</v>
      </c>
      <c r="T43" s="4">
        <v>35.316642467611537</v>
      </c>
      <c r="U43" s="4">
        <v>473.3299174515887</v>
      </c>
      <c r="V43" s="4">
        <v>14.2973693929956</v>
      </c>
      <c r="W43" s="4">
        <v>1.2204510333506959</v>
      </c>
      <c r="X43" s="4">
        <v>1.4915170919251091</v>
      </c>
      <c r="Y43" s="4">
        <v>38.977211478121582</v>
      </c>
      <c r="Z43" s="4">
        <v>7.0536793893421699</v>
      </c>
      <c r="AA43" s="4">
        <v>1182.2858123312769</v>
      </c>
      <c r="AB43" s="4">
        <v>674.70154731462378</v>
      </c>
      <c r="AC43" s="4">
        <v>1.169128658559176</v>
      </c>
      <c r="AD43" s="4">
        <v>32.35743751714714</v>
      </c>
      <c r="AF43" s="1"/>
      <c r="AG43" s="1"/>
    </row>
    <row r="44" spans="1:33" x14ac:dyDescent="0.2">
      <c r="A44" s="4">
        <v>6</v>
      </c>
      <c r="B44" s="1">
        <v>295</v>
      </c>
      <c r="C44" s="1" t="s">
        <v>970</v>
      </c>
      <c r="D44" s="1" t="s">
        <v>137</v>
      </c>
      <c r="E44" s="1" t="s">
        <v>968</v>
      </c>
      <c r="F44" s="1" t="s">
        <v>795</v>
      </c>
      <c r="H44" s="3">
        <v>332.9</v>
      </c>
      <c r="I44" s="3">
        <v>0.49</v>
      </c>
      <c r="J44" s="3">
        <v>332.9</v>
      </c>
      <c r="K44" s="3">
        <v>0.49</v>
      </c>
      <c r="N44" s="1" t="s">
        <v>781</v>
      </c>
      <c r="T44" s="4">
        <v>5.6001421238782347</v>
      </c>
      <c r="U44" s="4">
        <v>815.72021628924483</v>
      </c>
      <c r="V44" s="4">
        <v>10.195548482850439</v>
      </c>
      <c r="W44" s="4">
        <v>1.4663301915768741</v>
      </c>
      <c r="X44" s="4">
        <v>4.7052430908273983</v>
      </c>
      <c r="Y44" s="4">
        <v>9.7156762448102647</v>
      </c>
      <c r="Z44" s="4">
        <v>3.5276715725061161</v>
      </c>
      <c r="AA44" s="4">
        <v>1524.9307015743061</v>
      </c>
      <c r="AD44" s="4">
        <v>39.034518258331907</v>
      </c>
      <c r="AF44" s="1"/>
      <c r="AG44" s="1"/>
    </row>
    <row r="45" spans="1:33" x14ac:dyDescent="0.2">
      <c r="A45" s="4">
        <v>6</v>
      </c>
      <c r="B45" s="1">
        <v>296</v>
      </c>
      <c r="C45" s="1" t="s">
        <v>971</v>
      </c>
      <c r="D45" s="1" t="s">
        <v>137</v>
      </c>
      <c r="E45" s="1" t="s">
        <v>968</v>
      </c>
      <c r="F45" s="1" t="s">
        <v>795</v>
      </c>
      <c r="H45" s="3">
        <v>332.9</v>
      </c>
      <c r="I45" s="3">
        <v>0.49</v>
      </c>
      <c r="J45" s="3">
        <v>332.9</v>
      </c>
      <c r="K45" s="3">
        <v>0.49</v>
      </c>
      <c r="N45" s="1" t="s">
        <v>781</v>
      </c>
      <c r="T45" s="4">
        <v>6.1761983922608321</v>
      </c>
      <c r="U45" s="4">
        <v>895.83147775686268</v>
      </c>
      <c r="V45" s="4">
        <v>9.4412693084316253</v>
      </c>
      <c r="W45" s="4">
        <v>1.4598814435545771</v>
      </c>
      <c r="X45" s="4">
        <v>5.7410349448855618</v>
      </c>
      <c r="Y45" s="4">
        <v>42.900328358276539</v>
      </c>
      <c r="Z45" s="4">
        <v>3.813141377021688</v>
      </c>
      <c r="AA45" s="4">
        <v>3637.1101604126879</v>
      </c>
      <c r="AD45" s="4">
        <v>36.171014981188002</v>
      </c>
      <c r="AF45" s="1"/>
      <c r="AG45" s="1"/>
    </row>
    <row r="46" spans="1:33" x14ac:dyDescent="0.2">
      <c r="A46" s="4">
        <v>6</v>
      </c>
      <c r="B46" s="1">
        <v>297</v>
      </c>
      <c r="C46" s="1" t="s">
        <v>948</v>
      </c>
      <c r="D46" s="1" t="s">
        <v>137</v>
      </c>
      <c r="E46" s="1" t="s">
        <v>968</v>
      </c>
      <c r="F46" s="1" t="s">
        <v>795</v>
      </c>
      <c r="H46" s="3">
        <v>332.9</v>
      </c>
      <c r="I46" s="3">
        <v>0.49</v>
      </c>
      <c r="J46" s="3">
        <v>332.9</v>
      </c>
      <c r="K46" s="3">
        <v>0.49</v>
      </c>
      <c r="N46" s="1" t="s">
        <v>953</v>
      </c>
      <c r="T46" s="4">
        <v>15.300499196643109</v>
      </c>
      <c r="U46" s="4">
        <v>1392.7925859349359</v>
      </c>
      <c r="V46" s="4">
        <v>12.96078003544641</v>
      </c>
      <c r="W46" s="4">
        <v>1.593567172690086</v>
      </c>
      <c r="X46" s="4">
        <v>3.6720591024827351</v>
      </c>
      <c r="Y46" s="4">
        <v>6.7045817695822416</v>
      </c>
      <c r="Z46" s="4">
        <v>6.4342680051469943</v>
      </c>
      <c r="AA46" s="4">
        <v>1337.103290517786</v>
      </c>
      <c r="AB46" s="4">
        <v>448.10778263229719</v>
      </c>
      <c r="AC46" s="4">
        <v>2.7676136565281499</v>
      </c>
      <c r="AD46" s="4">
        <v>12.22663406901899</v>
      </c>
      <c r="AF46" s="1"/>
      <c r="AG46" s="1"/>
    </row>
    <row r="47" spans="1:33" x14ac:dyDescent="0.2">
      <c r="A47" s="4">
        <v>6</v>
      </c>
      <c r="B47" s="1">
        <v>298</v>
      </c>
      <c r="C47" s="1" t="s">
        <v>939</v>
      </c>
      <c r="D47" s="1" t="s">
        <v>137</v>
      </c>
      <c r="E47" s="1" t="s">
        <v>968</v>
      </c>
      <c r="F47" s="1" t="s">
        <v>795</v>
      </c>
      <c r="H47" s="3">
        <v>332.9</v>
      </c>
      <c r="I47" s="3">
        <v>0.49</v>
      </c>
      <c r="J47" s="3">
        <v>332.9</v>
      </c>
      <c r="K47" s="3">
        <v>0.49</v>
      </c>
      <c r="N47" s="1" t="s">
        <v>953</v>
      </c>
      <c r="T47" s="4">
        <v>10.358468522265071</v>
      </c>
      <c r="U47" s="4">
        <v>1224.495630956937</v>
      </c>
      <c r="V47" s="4">
        <v>7.2594297729451283</v>
      </c>
      <c r="W47" s="4">
        <v>1.438424905227067</v>
      </c>
      <c r="X47" s="4">
        <v>3.946294258441255</v>
      </c>
      <c r="Y47" s="4">
        <v>39.468317784779167</v>
      </c>
      <c r="Z47" s="4">
        <v>5.1136340658873181</v>
      </c>
      <c r="AA47" s="4">
        <v>3074.4341960797378</v>
      </c>
      <c r="AB47" s="4">
        <v>272.48077392263139</v>
      </c>
      <c r="AC47" s="4">
        <v>0.31850780394153633</v>
      </c>
      <c r="AD47" s="4">
        <v>12.0178192660207</v>
      </c>
      <c r="AF47" s="2">
        <v>0.7077992635302085</v>
      </c>
      <c r="AG47" s="2">
        <v>1.6000338425267854E-5</v>
      </c>
    </row>
    <row r="48" spans="1:33" x14ac:dyDescent="0.2">
      <c r="A48" s="4">
        <v>6</v>
      </c>
      <c r="B48" s="1">
        <v>299</v>
      </c>
      <c r="C48" s="1" t="s">
        <v>941</v>
      </c>
      <c r="D48" s="1" t="s">
        <v>137</v>
      </c>
      <c r="E48" s="1" t="s">
        <v>968</v>
      </c>
      <c r="F48" s="1" t="s">
        <v>795</v>
      </c>
      <c r="H48" s="3">
        <v>332.9</v>
      </c>
      <c r="I48" s="3">
        <v>0.49</v>
      </c>
      <c r="J48" s="3">
        <v>332.9</v>
      </c>
      <c r="K48" s="3">
        <v>0.49</v>
      </c>
      <c r="N48" s="1" t="s">
        <v>444</v>
      </c>
      <c r="S48" s="3">
        <v>30.019995512101268</v>
      </c>
      <c r="T48" s="4">
        <v>78.61434241671158</v>
      </c>
      <c r="U48" s="4">
        <v>463.25671746632099</v>
      </c>
      <c r="V48" s="4">
        <v>868.88414789882074</v>
      </c>
      <c r="W48" s="4">
        <v>0.23307669607335019</v>
      </c>
      <c r="X48" s="4">
        <v>11.49917999169851</v>
      </c>
      <c r="Y48" s="4">
        <v>504.67254493136397</v>
      </c>
      <c r="Z48" s="4">
        <v>2.7958510519367739</v>
      </c>
      <c r="AA48" s="4">
        <v>5785.2639187392897</v>
      </c>
      <c r="AB48" s="4">
        <v>24281.45615214073</v>
      </c>
      <c r="AC48" s="4">
        <v>12.996411146050191</v>
      </c>
      <c r="AD48" s="4">
        <v>2327.9622044048019</v>
      </c>
      <c r="AE48" s="4" t="s">
        <v>991</v>
      </c>
      <c r="AF48" s="1"/>
      <c r="AG48" s="1"/>
    </row>
    <row r="49" spans="1:35" x14ac:dyDescent="0.2">
      <c r="A49" s="4">
        <v>6</v>
      </c>
      <c r="B49" s="1" t="s">
        <v>982</v>
      </c>
      <c r="C49" s="1" t="s">
        <v>980</v>
      </c>
      <c r="D49" s="1" t="s">
        <v>137</v>
      </c>
      <c r="E49" s="1" t="s">
        <v>836</v>
      </c>
      <c r="F49" s="1" t="s">
        <v>795</v>
      </c>
      <c r="H49" s="3">
        <v>332.9</v>
      </c>
      <c r="I49" s="3">
        <v>0.49</v>
      </c>
      <c r="J49" s="3">
        <v>332.9</v>
      </c>
      <c r="K49" s="3">
        <v>0.49</v>
      </c>
      <c r="L49" s="1" t="s">
        <v>839</v>
      </c>
      <c r="M49" s="1" t="s">
        <v>737</v>
      </c>
      <c r="N49" s="1" t="s">
        <v>745</v>
      </c>
      <c r="R49" s="3">
        <v>16.493882547751195</v>
      </c>
    </row>
    <row r="50" spans="1:35" x14ac:dyDescent="0.2">
      <c r="A50" s="4">
        <v>6</v>
      </c>
      <c r="B50" s="1" t="s">
        <v>981</v>
      </c>
      <c r="C50" s="1" t="s">
        <v>727</v>
      </c>
      <c r="D50" s="1" t="s">
        <v>137</v>
      </c>
      <c r="E50" s="1" t="s">
        <v>836</v>
      </c>
      <c r="F50" s="1" t="s">
        <v>795</v>
      </c>
      <c r="H50" s="3">
        <v>332.9</v>
      </c>
      <c r="I50" s="3">
        <v>0.49</v>
      </c>
      <c r="J50" s="3">
        <v>332.9</v>
      </c>
      <c r="K50" s="3">
        <v>0.49</v>
      </c>
      <c r="L50" s="1" t="s">
        <v>839</v>
      </c>
      <c r="M50" s="1" t="s">
        <v>737</v>
      </c>
      <c r="N50" s="1" t="s">
        <v>745</v>
      </c>
      <c r="R50" s="3">
        <v>16.23867077050156</v>
      </c>
    </row>
    <row r="51" spans="1:35" x14ac:dyDescent="0.2">
      <c r="A51" s="1" t="s">
        <v>150</v>
      </c>
      <c r="B51" s="1">
        <v>12</v>
      </c>
      <c r="C51" s="1" t="s">
        <v>154</v>
      </c>
      <c r="D51" s="1" t="s">
        <v>137</v>
      </c>
      <c r="E51" s="1" t="s">
        <v>798</v>
      </c>
      <c r="F51" s="1" t="s">
        <v>795</v>
      </c>
      <c r="H51" s="3">
        <v>332.45499999999998</v>
      </c>
      <c r="I51" s="3">
        <v>0.24886539999999999</v>
      </c>
      <c r="J51" s="3">
        <v>332.45499999999998</v>
      </c>
      <c r="K51" s="3">
        <v>0.24886539999999999</v>
      </c>
      <c r="L51" s="1" t="s">
        <v>155</v>
      </c>
      <c r="M51" s="1" t="s">
        <v>684</v>
      </c>
      <c r="R51" s="3">
        <v>18.618184345588659</v>
      </c>
      <c r="T51" s="4">
        <v>5.2593600193282466</v>
      </c>
      <c r="U51" s="4">
        <v>232.93788570911636</v>
      </c>
      <c r="V51" s="4">
        <v>2.1957020144096608</v>
      </c>
      <c r="W51" s="4">
        <v>0.94524769826175481</v>
      </c>
      <c r="X51" s="4">
        <v>3.2638223898034791</v>
      </c>
      <c r="Y51" s="4">
        <v>43.594827197945477</v>
      </c>
      <c r="Z51" s="4">
        <v>1.4648795019303067</v>
      </c>
      <c r="AA51" s="4">
        <v>40.753471390981915</v>
      </c>
      <c r="AC51" s="4">
        <v>9.7758533274236892E-2</v>
      </c>
      <c r="AD51" s="4">
        <v>17.480410426463663</v>
      </c>
      <c r="AF51" s="2">
        <v>0.70781709999999998</v>
      </c>
      <c r="AG51" s="2">
        <v>1.5E-5</v>
      </c>
    </row>
    <row r="52" spans="1:35" x14ac:dyDescent="0.2">
      <c r="A52" s="1" t="s">
        <v>150</v>
      </c>
      <c r="B52" s="1">
        <v>13</v>
      </c>
      <c r="C52" s="1" t="s">
        <v>151</v>
      </c>
      <c r="D52" s="1" t="s">
        <v>137</v>
      </c>
      <c r="E52" s="1" t="s">
        <v>798</v>
      </c>
      <c r="F52" s="1" t="s">
        <v>795</v>
      </c>
      <c r="H52" s="3">
        <v>332.45499999999998</v>
      </c>
      <c r="I52" s="3">
        <v>0.24886539999999999</v>
      </c>
      <c r="J52" s="3">
        <v>332.45499999999998</v>
      </c>
      <c r="K52" s="3">
        <v>0.24886539999999999</v>
      </c>
      <c r="L52" s="1" t="s">
        <v>152</v>
      </c>
      <c r="M52" s="1" t="s">
        <v>684</v>
      </c>
      <c r="S52" s="3">
        <v>19.222621610588433</v>
      </c>
      <c r="T52" s="4">
        <v>5.2448577826244467</v>
      </c>
      <c r="U52" s="4">
        <v>109.05317078326861</v>
      </c>
      <c r="V52" s="4">
        <v>8.5358464716445592</v>
      </c>
      <c r="W52" s="4">
        <v>0.42524664752852775</v>
      </c>
      <c r="X52" s="4">
        <v>3.3616937378102842</v>
      </c>
      <c r="Y52" s="4">
        <v>1625.3861340042249</v>
      </c>
      <c r="Z52" s="4">
        <v>1.0046116703809649</v>
      </c>
      <c r="AA52" s="4">
        <v>860.5145956313786</v>
      </c>
      <c r="AC52" s="4">
        <v>0.13550743044644536</v>
      </c>
      <c r="AD52" s="4">
        <v>3.5942880854602959</v>
      </c>
      <c r="AE52" s="4" t="s">
        <v>864</v>
      </c>
      <c r="AF52" s="2">
        <v>0.70783399999999996</v>
      </c>
      <c r="AG52" s="2">
        <v>1.4E-5</v>
      </c>
    </row>
    <row r="53" spans="1:35" x14ac:dyDescent="0.2">
      <c r="A53" s="1" t="s">
        <v>150</v>
      </c>
      <c r="B53" s="1">
        <v>14</v>
      </c>
      <c r="C53" s="1" t="s">
        <v>157</v>
      </c>
      <c r="D53" s="1" t="s">
        <v>137</v>
      </c>
      <c r="E53" s="1" t="s">
        <v>798</v>
      </c>
      <c r="F53" s="1" t="s">
        <v>795</v>
      </c>
      <c r="H53" s="3">
        <v>332.45499999999998</v>
      </c>
      <c r="I53" s="3">
        <v>0.24886539999999999</v>
      </c>
      <c r="J53" s="3">
        <v>332.45499999999998</v>
      </c>
      <c r="K53" s="3">
        <v>0.24886539999999999</v>
      </c>
      <c r="L53" s="1" t="s">
        <v>155</v>
      </c>
      <c r="M53" s="1" t="s">
        <v>680</v>
      </c>
      <c r="N53" s="1" t="s">
        <v>779</v>
      </c>
      <c r="O53" s="1" t="s">
        <v>805</v>
      </c>
      <c r="P53" s="1" t="s">
        <v>806</v>
      </c>
      <c r="R53" s="3">
        <v>18.324973510394344</v>
      </c>
      <c r="T53" s="4">
        <v>9.6827091829102319</v>
      </c>
      <c r="U53" s="4">
        <v>244.45245448575264</v>
      </c>
      <c r="V53" s="4">
        <v>3.3326643922729322</v>
      </c>
      <c r="W53" s="4">
        <v>0.94257744777127217</v>
      </c>
      <c r="X53" s="4">
        <v>0.38305595376558732</v>
      </c>
      <c r="Y53" s="4">
        <v>10.382486996521013</v>
      </c>
      <c r="Z53" s="4">
        <v>2.2102988671152737</v>
      </c>
      <c r="AA53" s="4">
        <v>29.958873272431536</v>
      </c>
      <c r="AC53" s="4">
        <v>3.0664802153107237E-2</v>
      </c>
      <c r="AD53" s="4">
        <v>6.2448741296907517</v>
      </c>
      <c r="AF53" s="2">
        <v>0.70782239999999996</v>
      </c>
      <c r="AG53" s="2">
        <v>1.4E-5</v>
      </c>
    </row>
    <row r="54" spans="1:35" x14ac:dyDescent="0.2">
      <c r="A54" s="1" t="s">
        <v>150</v>
      </c>
      <c r="B54" s="1">
        <v>15</v>
      </c>
      <c r="C54" s="1" t="s">
        <v>156</v>
      </c>
      <c r="D54" s="1" t="s">
        <v>137</v>
      </c>
      <c r="E54" s="1" t="s">
        <v>798</v>
      </c>
      <c r="F54" s="1" t="s">
        <v>795</v>
      </c>
      <c r="H54" s="3">
        <v>332.45499999999998</v>
      </c>
      <c r="I54" s="3">
        <v>0.24886539999999999</v>
      </c>
      <c r="J54" s="3">
        <v>332.45499999999998</v>
      </c>
      <c r="K54" s="3">
        <v>0.24886539999999999</v>
      </c>
      <c r="L54" s="1" t="s">
        <v>155</v>
      </c>
      <c r="M54" s="1" t="s">
        <v>684</v>
      </c>
      <c r="R54" s="3">
        <v>16.184003807668176</v>
      </c>
      <c r="T54" s="4">
        <v>14.862260043308869</v>
      </c>
      <c r="U54" s="4">
        <v>577.85850030604797</v>
      </c>
      <c r="V54" s="4">
        <v>5.4494145412249928</v>
      </c>
      <c r="W54" s="4">
        <v>1.1322880721148232</v>
      </c>
      <c r="X54" s="4">
        <v>0.42816304021348239</v>
      </c>
      <c r="Y54" s="4">
        <v>3.0472557723758484</v>
      </c>
      <c r="Z54" s="4">
        <v>3.2261957976966165</v>
      </c>
      <c r="AA54" s="4">
        <v>23.456113502891956</v>
      </c>
      <c r="AC54" s="4">
        <v>9.769359917872273E-3</v>
      </c>
      <c r="AD54" s="4">
        <v>1.9077309989052682</v>
      </c>
      <c r="AF54" s="2">
        <v>0.70783229999999997</v>
      </c>
      <c r="AG54" s="2">
        <v>1.5E-5</v>
      </c>
    </row>
    <row r="55" spans="1:35" x14ac:dyDescent="0.2">
      <c r="A55" s="1" t="s">
        <v>150</v>
      </c>
      <c r="B55" s="1">
        <v>16</v>
      </c>
      <c r="C55" s="1" t="s">
        <v>158</v>
      </c>
      <c r="D55" s="1" t="s">
        <v>137</v>
      </c>
      <c r="E55" s="1" t="s">
        <v>798</v>
      </c>
      <c r="F55" s="1" t="s">
        <v>795</v>
      </c>
      <c r="H55" s="3">
        <v>332.45499999999998</v>
      </c>
      <c r="I55" s="3">
        <v>0.24886539999999999</v>
      </c>
      <c r="J55" s="3">
        <v>332.45499999999998</v>
      </c>
      <c r="K55" s="3">
        <v>0.24886539999999999</v>
      </c>
      <c r="L55" s="1" t="s">
        <v>155</v>
      </c>
      <c r="M55" s="1" t="s">
        <v>680</v>
      </c>
      <c r="N55" s="1" t="s">
        <v>779</v>
      </c>
      <c r="O55" s="1" t="s">
        <v>805</v>
      </c>
      <c r="P55" s="1" t="s">
        <v>806</v>
      </c>
      <c r="R55" s="3">
        <v>16.357196973687813</v>
      </c>
      <c r="T55" s="4">
        <v>12.338806887565996</v>
      </c>
      <c r="U55" s="4">
        <v>890.39119801182164</v>
      </c>
      <c r="V55" s="4">
        <v>6.7488189235828573</v>
      </c>
      <c r="W55" s="4">
        <v>8.2714870584539142</v>
      </c>
      <c r="X55" s="4">
        <v>4.2803990444956348</v>
      </c>
      <c r="Y55" s="4">
        <v>49.228581019472415</v>
      </c>
      <c r="Z55" s="4">
        <v>6.7488189235828573</v>
      </c>
      <c r="AA55" s="4">
        <v>48.499051932776617</v>
      </c>
      <c r="AB55" s="4">
        <v>32.118111204901446</v>
      </c>
      <c r="AC55" s="4">
        <v>0.4535016943495484</v>
      </c>
      <c r="AD55" s="4">
        <v>29.477454585082668</v>
      </c>
      <c r="AF55" s="2">
        <v>0.70782080000000003</v>
      </c>
      <c r="AG55" s="2">
        <v>1.5E-5</v>
      </c>
      <c r="AH55" s="3">
        <v>2.8805761484271315</v>
      </c>
      <c r="AI55" s="3">
        <v>-1.8765375503351152</v>
      </c>
    </row>
    <row r="56" spans="1:35" x14ac:dyDescent="0.2">
      <c r="A56" s="1" t="s">
        <v>150</v>
      </c>
      <c r="B56" s="1">
        <v>17</v>
      </c>
      <c r="C56" s="1" t="s">
        <v>158</v>
      </c>
      <c r="D56" s="1" t="s">
        <v>137</v>
      </c>
      <c r="E56" s="1" t="s">
        <v>798</v>
      </c>
      <c r="F56" s="1" t="s">
        <v>795</v>
      </c>
      <c r="H56" s="3">
        <v>332.45499999999998</v>
      </c>
      <c r="I56" s="3">
        <v>0.24886539999999999</v>
      </c>
      <c r="J56" s="3">
        <v>332.45499999999998</v>
      </c>
      <c r="K56" s="3">
        <v>0.24886539999999999</v>
      </c>
      <c r="L56" s="1" t="s">
        <v>155</v>
      </c>
      <c r="M56" s="1" t="s">
        <v>680</v>
      </c>
      <c r="N56" s="1" t="s">
        <v>779</v>
      </c>
      <c r="O56" s="1" t="s">
        <v>805</v>
      </c>
      <c r="P56" s="1" t="s">
        <v>806</v>
      </c>
      <c r="S56" s="3">
        <v>19.092156589153305</v>
      </c>
      <c r="T56" s="4">
        <v>5.1416206354922966</v>
      </c>
      <c r="U56" s="4">
        <v>132.12520553838158</v>
      </c>
      <c r="V56" s="4">
        <v>3.2028419015211633</v>
      </c>
      <c r="W56" s="4">
        <v>0.8626628677936985</v>
      </c>
      <c r="X56" s="4">
        <v>92.426045923964281</v>
      </c>
      <c r="Y56" s="4">
        <v>123.54406091266509</v>
      </c>
      <c r="Z56" s="4">
        <v>1.0433778657130339</v>
      </c>
      <c r="AA56" s="4">
        <v>70.858731659919869</v>
      </c>
      <c r="AC56" s="4">
        <v>0.36990860908573386</v>
      </c>
      <c r="AD56" s="4">
        <v>335.309494960775</v>
      </c>
      <c r="AE56" s="4" t="s">
        <v>865</v>
      </c>
    </row>
    <row r="57" spans="1:35" x14ac:dyDescent="0.2">
      <c r="A57" s="1" t="s">
        <v>150</v>
      </c>
      <c r="B57" s="1" t="s">
        <v>984</v>
      </c>
      <c r="C57" s="1" t="s">
        <v>158</v>
      </c>
      <c r="D57" s="1" t="s">
        <v>137</v>
      </c>
      <c r="E57" s="1" t="s">
        <v>798</v>
      </c>
      <c r="F57" s="1" t="s">
        <v>795</v>
      </c>
      <c r="H57" s="3">
        <v>332.45499999999998</v>
      </c>
      <c r="I57" s="3">
        <v>0.24886539999999999</v>
      </c>
      <c r="J57" s="3">
        <v>332.45499999999998</v>
      </c>
      <c r="K57" s="3">
        <v>0.24886539999999999</v>
      </c>
      <c r="L57" s="1" t="s">
        <v>155</v>
      </c>
      <c r="M57" s="1" t="s">
        <v>680</v>
      </c>
      <c r="N57" s="1" t="s">
        <v>779</v>
      </c>
      <c r="O57" s="1" t="s">
        <v>805</v>
      </c>
      <c r="P57" s="1" t="s">
        <v>806</v>
      </c>
      <c r="AH57" s="3">
        <v>2.2200594602375125</v>
      </c>
      <c r="AI57" s="3">
        <v>-4.1977204160426709</v>
      </c>
    </row>
    <row r="58" spans="1:35" x14ac:dyDescent="0.2">
      <c r="A58" s="4">
        <v>4</v>
      </c>
      <c r="B58" s="1">
        <v>138</v>
      </c>
      <c r="C58" s="1" t="s">
        <v>718</v>
      </c>
      <c r="D58" s="1" t="s">
        <v>137</v>
      </c>
      <c r="E58" s="1" t="s">
        <v>836</v>
      </c>
      <c r="F58" s="1" t="s">
        <v>795</v>
      </c>
      <c r="H58" s="3">
        <v>332.23</v>
      </c>
      <c r="I58" s="3">
        <v>0.46</v>
      </c>
      <c r="J58" s="3">
        <v>332.23</v>
      </c>
      <c r="K58" s="3">
        <v>0.46</v>
      </c>
      <c r="L58" s="1" t="s">
        <v>839</v>
      </c>
      <c r="M58" s="1" t="s">
        <v>737</v>
      </c>
      <c r="N58" s="1" t="s">
        <v>745</v>
      </c>
      <c r="R58" s="3">
        <v>16.561610908512542</v>
      </c>
      <c r="T58" s="4">
        <v>11.9005409932271</v>
      </c>
      <c r="U58" s="4">
        <v>1031.7903265193343</v>
      </c>
      <c r="V58" s="4">
        <v>14.316936072097645</v>
      </c>
      <c r="W58" s="4">
        <v>1.7345483653325162</v>
      </c>
      <c r="X58" s="4">
        <v>10.183942509848068</v>
      </c>
      <c r="Y58" s="4">
        <v>22.793453546596556</v>
      </c>
      <c r="Z58" s="4">
        <v>5.3260721740567085</v>
      </c>
      <c r="AA58" s="4">
        <v>431.20584442763118</v>
      </c>
      <c r="AC58" s="4">
        <v>4.4656535999829963</v>
      </c>
      <c r="AD58" s="4">
        <v>18.124517061107881</v>
      </c>
      <c r="AF58" s="2">
        <v>0.7078876518071231</v>
      </c>
      <c r="AG58" s="2">
        <v>2.1663803896430441E-5</v>
      </c>
    </row>
    <row r="59" spans="1:35" x14ac:dyDescent="0.2">
      <c r="A59" s="4">
        <v>4</v>
      </c>
      <c r="B59" s="1">
        <v>139</v>
      </c>
      <c r="C59" s="1" t="s">
        <v>721</v>
      </c>
      <c r="D59" s="1" t="s">
        <v>137</v>
      </c>
      <c r="E59" s="1" t="s">
        <v>836</v>
      </c>
      <c r="F59" s="1" t="s">
        <v>795</v>
      </c>
      <c r="H59" s="3">
        <v>332.23</v>
      </c>
      <c r="I59" s="3">
        <v>0.46</v>
      </c>
      <c r="J59" s="3">
        <v>332.23</v>
      </c>
      <c r="K59" s="3">
        <v>0.46</v>
      </c>
      <c r="L59" s="1" t="s">
        <v>839</v>
      </c>
      <c r="M59" s="1" t="s">
        <v>737</v>
      </c>
      <c r="N59" s="1" t="s">
        <v>745</v>
      </c>
      <c r="R59" s="3">
        <v>16.204135137322375</v>
      </c>
      <c r="T59" s="4">
        <v>13.151633350878594</v>
      </c>
      <c r="U59" s="4">
        <v>1130.0246044091825</v>
      </c>
      <c r="V59" s="4">
        <v>10.24807632015837</v>
      </c>
      <c r="W59" s="4">
        <v>1.8190537432984553</v>
      </c>
      <c r="X59" s="4">
        <v>11.373843774598852</v>
      </c>
      <c r="Y59" s="4">
        <v>6.5592462534662674</v>
      </c>
      <c r="Z59" s="4">
        <v>5.3841998892617093</v>
      </c>
      <c r="AA59" s="4">
        <v>283.06214268092367</v>
      </c>
      <c r="AC59" s="4">
        <v>2.7488124711362323</v>
      </c>
      <c r="AD59" s="4">
        <v>15.34355719348461</v>
      </c>
      <c r="AE59" s="4" t="s">
        <v>789</v>
      </c>
    </row>
    <row r="60" spans="1:35" x14ac:dyDescent="0.2">
      <c r="A60" s="4">
        <v>4</v>
      </c>
      <c r="B60" s="1">
        <v>140</v>
      </c>
      <c r="C60" s="1" t="s">
        <v>728</v>
      </c>
      <c r="D60" s="1" t="s">
        <v>137</v>
      </c>
      <c r="E60" s="1" t="s">
        <v>836</v>
      </c>
      <c r="F60" s="1" t="s">
        <v>795</v>
      </c>
      <c r="H60" s="3">
        <v>332.23</v>
      </c>
      <c r="I60" s="3">
        <v>0.46</v>
      </c>
      <c r="J60" s="3">
        <v>332.23</v>
      </c>
      <c r="K60" s="3">
        <v>0.46</v>
      </c>
      <c r="L60" s="1" t="s">
        <v>839</v>
      </c>
      <c r="M60" s="1" t="s">
        <v>737</v>
      </c>
      <c r="N60" s="1" t="s">
        <v>745</v>
      </c>
      <c r="R60" s="3">
        <v>16.690505689084844</v>
      </c>
      <c r="T60" s="4">
        <v>13.726640475984876</v>
      </c>
      <c r="U60" s="4">
        <v>975.15533773520133</v>
      </c>
      <c r="V60" s="4">
        <v>11.146896858055172</v>
      </c>
      <c r="W60" s="4">
        <v>1.7504891525453772</v>
      </c>
      <c r="X60" s="4">
        <v>7.956610745018871</v>
      </c>
      <c r="Y60" s="4">
        <v>8.4732793225001171</v>
      </c>
      <c r="Z60" s="4">
        <v>5.5156214852483174</v>
      </c>
      <c r="AA60" s="4">
        <v>164.41833941692298</v>
      </c>
      <c r="AC60" s="4">
        <v>2.7120865402378262</v>
      </c>
      <c r="AD60" s="4">
        <v>50.914151415933425</v>
      </c>
    </row>
    <row r="61" spans="1:35" x14ac:dyDescent="0.2">
      <c r="A61" s="4">
        <v>4</v>
      </c>
      <c r="B61" s="1">
        <v>141</v>
      </c>
      <c r="C61" s="1" t="s">
        <v>729</v>
      </c>
      <c r="D61" s="1" t="s">
        <v>137</v>
      </c>
      <c r="E61" s="1" t="s">
        <v>836</v>
      </c>
      <c r="F61" s="1" t="s">
        <v>795</v>
      </c>
      <c r="H61" s="3">
        <v>332.23</v>
      </c>
      <c r="I61" s="3">
        <v>0.46</v>
      </c>
      <c r="J61" s="3">
        <v>332.23</v>
      </c>
      <c r="K61" s="3">
        <v>0.46</v>
      </c>
      <c r="L61" s="1" t="s">
        <v>839</v>
      </c>
      <c r="M61" s="1" t="s">
        <v>737</v>
      </c>
      <c r="N61" s="1" t="s">
        <v>745</v>
      </c>
      <c r="R61" s="3">
        <v>16.484187554752332</v>
      </c>
      <c r="T61" s="4">
        <v>14.086439706840622</v>
      </c>
      <c r="U61" s="4">
        <v>1008.6065635309822</v>
      </c>
      <c r="V61" s="4">
        <v>12.951015145043076</v>
      </c>
      <c r="W61" s="4">
        <v>1.749349870025787</v>
      </c>
      <c r="X61" s="4">
        <v>10.070931829101752</v>
      </c>
      <c r="Y61" s="4">
        <v>20.725652655401682</v>
      </c>
      <c r="Z61" s="4">
        <v>5.6393555034844489</v>
      </c>
      <c r="AA61" s="4">
        <v>633.44590119799977</v>
      </c>
      <c r="AC61" s="4">
        <v>5.5788316487336935</v>
      </c>
      <c r="AD61" s="4">
        <v>14.877388209591491</v>
      </c>
    </row>
    <row r="62" spans="1:35" x14ac:dyDescent="0.2">
      <c r="A62" s="1" t="s">
        <v>144</v>
      </c>
      <c r="B62" s="1">
        <v>7</v>
      </c>
      <c r="C62" s="1" t="s">
        <v>145</v>
      </c>
      <c r="D62" s="1" t="s">
        <v>137</v>
      </c>
      <c r="E62" s="1" t="s">
        <v>797</v>
      </c>
      <c r="F62" s="1" t="s">
        <v>795</v>
      </c>
      <c r="H62" s="3">
        <v>331.93389999999999</v>
      </c>
      <c r="I62" s="3">
        <v>0.28952250000000002</v>
      </c>
      <c r="J62" s="3">
        <v>331.93389999999999</v>
      </c>
      <c r="K62" s="3">
        <v>0.28952250000000002</v>
      </c>
      <c r="L62" s="1" t="s">
        <v>591</v>
      </c>
      <c r="M62" s="1" t="s">
        <v>737</v>
      </c>
      <c r="N62" s="1" t="s">
        <v>808</v>
      </c>
      <c r="O62" s="1" t="s">
        <v>805</v>
      </c>
      <c r="P62" s="1" t="s">
        <v>809</v>
      </c>
      <c r="Q62" s="1" t="s">
        <v>807</v>
      </c>
      <c r="R62" s="3">
        <v>16.188414994639182</v>
      </c>
      <c r="T62" s="4">
        <v>7.8774844516118456</v>
      </c>
      <c r="U62" s="4">
        <v>288.23280926583607</v>
      </c>
      <c r="V62" s="4">
        <v>8.0682461630890039</v>
      </c>
      <c r="W62" s="4">
        <v>0.67817092507732624</v>
      </c>
      <c r="X62" s="4">
        <v>3.0037574543159464</v>
      </c>
      <c r="Y62" s="4">
        <v>34.947067307589556</v>
      </c>
      <c r="Z62" s="4">
        <v>1.870839861735125</v>
      </c>
      <c r="AA62" s="4">
        <v>176.09941451194234</v>
      </c>
      <c r="AC62" s="4">
        <v>0.23625110580148587</v>
      </c>
      <c r="AD62" s="4">
        <v>0.72384026771623056</v>
      </c>
      <c r="AF62" s="2">
        <v>0.70790370000000002</v>
      </c>
      <c r="AG62" s="2">
        <v>1.5E-5</v>
      </c>
    </row>
    <row r="63" spans="1:35" x14ac:dyDescent="0.2">
      <c r="A63" s="1" t="s">
        <v>144</v>
      </c>
      <c r="B63" s="1">
        <v>8</v>
      </c>
      <c r="C63" s="1" t="s">
        <v>148</v>
      </c>
      <c r="D63" s="1" t="s">
        <v>137</v>
      </c>
      <c r="E63" s="1" t="s">
        <v>797</v>
      </c>
      <c r="F63" s="1" t="s">
        <v>795</v>
      </c>
      <c r="H63" s="3">
        <v>331.93389999999999</v>
      </c>
      <c r="I63" s="3">
        <v>0.28952250000000002</v>
      </c>
      <c r="J63" s="3">
        <v>331.93389999999999</v>
      </c>
      <c r="K63" s="3">
        <v>0.28952250000000002</v>
      </c>
      <c r="L63" s="1" t="s">
        <v>591</v>
      </c>
      <c r="M63" s="1" t="s">
        <v>737</v>
      </c>
      <c r="N63" s="1" t="s">
        <v>808</v>
      </c>
      <c r="O63" s="1" t="s">
        <v>805</v>
      </c>
      <c r="P63" s="1" t="s">
        <v>809</v>
      </c>
      <c r="Q63" s="1" t="s">
        <v>807</v>
      </c>
      <c r="AF63" s="2">
        <v>0.70784409999999998</v>
      </c>
      <c r="AG63" s="2">
        <v>1.4E-5</v>
      </c>
    </row>
    <row r="64" spans="1:35" x14ac:dyDescent="0.2">
      <c r="A64" s="1" t="s">
        <v>144</v>
      </c>
      <c r="B64" s="1">
        <v>9</v>
      </c>
      <c r="C64" s="1" t="s">
        <v>149</v>
      </c>
      <c r="D64" s="1" t="s">
        <v>137</v>
      </c>
      <c r="E64" s="1" t="s">
        <v>797</v>
      </c>
      <c r="F64" s="1" t="s">
        <v>795</v>
      </c>
      <c r="H64" s="3">
        <v>331.93389999999999</v>
      </c>
      <c r="I64" s="3">
        <v>0.28952250000000002</v>
      </c>
      <c r="J64" s="3">
        <v>331.93389999999999</v>
      </c>
      <c r="K64" s="3">
        <v>0.28952250000000002</v>
      </c>
      <c r="L64" s="1" t="s">
        <v>591</v>
      </c>
      <c r="M64" s="1" t="s">
        <v>737</v>
      </c>
      <c r="N64" s="1" t="s">
        <v>808</v>
      </c>
      <c r="O64" s="1" t="s">
        <v>805</v>
      </c>
      <c r="P64" s="1" t="s">
        <v>809</v>
      </c>
      <c r="Q64" s="1" t="s">
        <v>807</v>
      </c>
      <c r="AF64" s="2">
        <v>0.70787480000000003</v>
      </c>
      <c r="AG64" s="2">
        <v>1.5E-5</v>
      </c>
    </row>
    <row r="65" spans="1:33" x14ac:dyDescent="0.2">
      <c r="A65" s="1" t="s">
        <v>144</v>
      </c>
      <c r="B65" s="1">
        <v>10</v>
      </c>
      <c r="C65" s="1" t="s">
        <v>146</v>
      </c>
      <c r="D65" s="1" t="s">
        <v>137</v>
      </c>
      <c r="E65" s="1" t="s">
        <v>797</v>
      </c>
      <c r="F65" s="1" t="s">
        <v>795</v>
      </c>
      <c r="H65" s="3">
        <v>331.93389999999999</v>
      </c>
      <c r="I65" s="3">
        <v>0.28952250000000002</v>
      </c>
      <c r="J65" s="3">
        <v>331.93389999999999</v>
      </c>
      <c r="K65" s="3">
        <v>0.28952250000000002</v>
      </c>
      <c r="L65" s="1" t="s">
        <v>591</v>
      </c>
      <c r="M65" s="1" t="s">
        <v>684</v>
      </c>
      <c r="N65" s="1" t="s">
        <v>745</v>
      </c>
      <c r="R65" s="3">
        <v>16.669958988443696</v>
      </c>
      <c r="T65" s="4">
        <v>18.260691120495739</v>
      </c>
      <c r="U65" s="4">
        <v>627.40220770580959</v>
      </c>
      <c r="V65" s="4">
        <v>12.991488299858581</v>
      </c>
      <c r="W65" s="4">
        <v>1.2368158242938596</v>
      </c>
      <c r="X65" s="4">
        <v>1.6213745958818597</v>
      </c>
      <c r="Y65" s="4">
        <v>2.916409907598644</v>
      </c>
      <c r="Z65" s="4">
        <v>4.5578769367503194</v>
      </c>
      <c r="AA65" s="4">
        <v>12.089144519499914</v>
      </c>
      <c r="AC65" s="4">
        <v>3.3878029906339202E-2</v>
      </c>
      <c r="AD65" s="4">
        <v>1.3068535680592859</v>
      </c>
      <c r="AF65" s="2">
        <v>0.7078584</v>
      </c>
      <c r="AG65" s="2">
        <v>1.5999999999999999E-5</v>
      </c>
    </row>
    <row r="66" spans="1:33" x14ac:dyDescent="0.2">
      <c r="A66" s="1" t="s">
        <v>144</v>
      </c>
      <c r="B66" s="1">
        <v>11</v>
      </c>
      <c r="C66" s="1" t="s">
        <v>147</v>
      </c>
      <c r="D66" s="1" t="s">
        <v>137</v>
      </c>
      <c r="E66" s="1" t="s">
        <v>797</v>
      </c>
      <c r="F66" s="1" t="s">
        <v>795</v>
      </c>
      <c r="H66" s="3">
        <v>331.93389999999999</v>
      </c>
      <c r="I66" s="3">
        <v>0.28952250000000002</v>
      </c>
      <c r="J66" s="3">
        <v>331.93389999999999</v>
      </c>
      <c r="K66" s="3">
        <v>0.28952250000000002</v>
      </c>
      <c r="L66" s="1" t="s">
        <v>591</v>
      </c>
      <c r="M66" s="1" t="s">
        <v>684</v>
      </c>
      <c r="N66" s="1" t="s">
        <v>745</v>
      </c>
      <c r="AF66" s="2">
        <v>0.70785640000000005</v>
      </c>
      <c r="AG66" s="2">
        <v>1.5E-5</v>
      </c>
    </row>
    <row r="67" spans="1:33" x14ac:dyDescent="0.2">
      <c r="A67" s="4">
        <v>3</v>
      </c>
      <c r="B67" s="1">
        <v>272</v>
      </c>
      <c r="C67" s="1" t="s">
        <v>932</v>
      </c>
      <c r="D67" s="1" t="s">
        <v>137</v>
      </c>
      <c r="E67" s="1" t="s">
        <v>952</v>
      </c>
      <c r="F67" s="1" t="s">
        <v>795</v>
      </c>
      <c r="H67" s="3">
        <v>331.56</v>
      </c>
      <c r="I67" s="3">
        <v>0.35</v>
      </c>
      <c r="J67" s="3">
        <v>331.56</v>
      </c>
      <c r="K67" s="3">
        <v>0.35</v>
      </c>
      <c r="N67" s="1" t="s">
        <v>953</v>
      </c>
      <c r="R67" s="3">
        <v>16.294185265239236</v>
      </c>
      <c r="T67" s="4">
        <v>2.1800527014337412</v>
      </c>
      <c r="U67" s="4">
        <v>1742.524141518956</v>
      </c>
      <c r="V67" s="4">
        <v>7.4086016177132281</v>
      </c>
      <c r="W67" s="4">
        <v>1.7996358200882829</v>
      </c>
      <c r="X67" s="4">
        <v>17.08622470787784</v>
      </c>
      <c r="Y67" s="4">
        <v>33.384245895704808</v>
      </c>
      <c r="Z67" s="4">
        <v>5.9457992245052962</v>
      </c>
      <c r="AA67" s="4">
        <v>366.5106002836506</v>
      </c>
      <c r="AB67" s="4">
        <v>443.28392944434529</v>
      </c>
      <c r="AC67" s="4">
        <v>0.62910955704246463</v>
      </c>
      <c r="AD67" s="4">
        <v>109.56457376594319</v>
      </c>
      <c r="AF67" s="2">
        <v>0.7078793391636643</v>
      </c>
      <c r="AG67" s="2">
        <v>1.5011361543902778E-5</v>
      </c>
    </row>
    <row r="68" spans="1:33" x14ac:dyDescent="0.2">
      <c r="A68" s="4">
        <v>3</v>
      </c>
      <c r="B68" s="1">
        <v>273</v>
      </c>
      <c r="C68" s="1" t="s">
        <v>954</v>
      </c>
      <c r="D68" s="1" t="s">
        <v>137</v>
      </c>
      <c r="E68" s="1" t="s">
        <v>952</v>
      </c>
      <c r="F68" s="1" t="s">
        <v>795</v>
      </c>
      <c r="H68" s="3">
        <v>331.56</v>
      </c>
      <c r="I68" s="3">
        <v>0.35</v>
      </c>
      <c r="J68" s="3">
        <v>331.56</v>
      </c>
      <c r="K68" s="3">
        <v>0.35</v>
      </c>
      <c r="N68" s="1" t="s">
        <v>953</v>
      </c>
      <c r="R68" s="1"/>
      <c r="T68" s="4">
        <v>2.8625694100567909</v>
      </c>
      <c r="U68" s="4">
        <v>1020.862452809152</v>
      </c>
      <c r="V68" s="4">
        <v>12.67528631708595</v>
      </c>
      <c r="W68" s="4">
        <v>1.158196471705625</v>
      </c>
      <c r="X68" s="4">
        <v>17.455190633805159</v>
      </c>
      <c r="Y68" s="4">
        <v>15.19558739630838</v>
      </c>
      <c r="Z68" s="4">
        <v>3.0141020911488341</v>
      </c>
      <c r="AA68" s="4">
        <v>1683.372225914411</v>
      </c>
      <c r="AD68" s="4">
        <v>27.169683042586001</v>
      </c>
      <c r="AF68" s="1"/>
      <c r="AG68" s="1"/>
    </row>
    <row r="69" spans="1:33" x14ac:dyDescent="0.2">
      <c r="A69" s="4">
        <v>3</v>
      </c>
      <c r="B69" s="1">
        <v>274</v>
      </c>
      <c r="C69" s="1" t="s">
        <v>955</v>
      </c>
      <c r="D69" s="1" t="s">
        <v>137</v>
      </c>
      <c r="E69" s="1" t="s">
        <v>952</v>
      </c>
      <c r="F69" s="1" t="s">
        <v>795</v>
      </c>
      <c r="H69" s="3">
        <v>331.56</v>
      </c>
      <c r="I69" s="3">
        <v>0.35</v>
      </c>
      <c r="J69" s="3">
        <v>331.56</v>
      </c>
      <c r="K69" s="3">
        <v>0.35</v>
      </c>
      <c r="N69" s="1" t="s">
        <v>953</v>
      </c>
      <c r="T69" s="4">
        <v>3.175053226812711</v>
      </c>
      <c r="U69" s="4">
        <v>1348.182321608281</v>
      </c>
      <c r="V69" s="4">
        <v>13.431686817200481</v>
      </c>
      <c r="W69" s="4">
        <v>1.493494040846516</v>
      </c>
      <c r="X69" s="4">
        <v>21.505791309742811</v>
      </c>
      <c r="Y69" s="4">
        <v>39.291237429652149</v>
      </c>
      <c r="Z69" s="4">
        <v>4.5034804496980989</v>
      </c>
      <c r="AA69" s="4">
        <v>1086.5251631182609</v>
      </c>
      <c r="AD69" s="4">
        <v>137.3258154293209</v>
      </c>
      <c r="AF69" s="1"/>
      <c r="AG69" s="1"/>
    </row>
    <row r="70" spans="1:33" x14ac:dyDescent="0.2">
      <c r="A70" s="4">
        <v>3</v>
      </c>
      <c r="B70" s="1">
        <v>275</v>
      </c>
      <c r="C70" s="1" t="s">
        <v>933</v>
      </c>
      <c r="D70" s="1" t="s">
        <v>137</v>
      </c>
      <c r="E70" s="1" t="s">
        <v>952</v>
      </c>
      <c r="F70" s="1" t="s">
        <v>795</v>
      </c>
      <c r="H70" s="3">
        <v>331.56</v>
      </c>
      <c r="I70" s="3">
        <v>0.35</v>
      </c>
      <c r="J70" s="3">
        <v>331.56</v>
      </c>
      <c r="K70" s="3">
        <v>0.35</v>
      </c>
      <c r="N70" s="1" t="s">
        <v>953</v>
      </c>
      <c r="R70" s="3">
        <v>16.416461394951838</v>
      </c>
      <c r="T70" s="4">
        <v>15.96805803417176</v>
      </c>
      <c r="U70" s="4">
        <v>3767.1796085919009</v>
      </c>
      <c r="V70" s="4">
        <v>26.493600312184849</v>
      </c>
      <c r="W70" s="4">
        <v>0.1295290739671448</v>
      </c>
      <c r="X70" s="4">
        <v>87.188858180262912</v>
      </c>
      <c r="Y70" s="4">
        <v>193.01698673348531</v>
      </c>
      <c r="Z70" s="4">
        <v>102.8749019492806</v>
      </c>
      <c r="AA70" s="4">
        <v>274.54366504202619</v>
      </c>
      <c r="AB70" s="4">
        <v>4985.0206464928187</v>
      </c>
      <c r="AC70" s="4">
        <v>0.66174401369669267</v>
      </c>
      <c r="AD70" s="4">
        <v>10560.54382691462</v>
      </c>
      <c r="AE70" s="1" t="s">
        <v>956</v>
      </c>
      <c r="AF70" s="2">
        <v>0.70790114797442427</v>
      </c>
      <c r="AG70" s="2">
        <v>1.3995497293908695E-5</v>
      </c>
    </row>
    <row r="71" spans="1:33" x14ac:dyDescent="0.2">
      <c r="A71" s="4">
        <v>3</v>
      </c>
      <c r="B71" s="1">
        <v>276</v>
      </c>
      <c r="C71" s="1" t="s">
        <v>957</v>
      </c>
      <c r="D71" s="1" t="s">
        <v>137</v>
      </c>
      <c r="E71" s="1" t="s">
        <v>952</v>
      </c>
      <c r="F71" s="1" t="s">
        <v>795</v>
      </c>
      <c r="H71" s="3">
        <v>331.56</v>
      </c>
      <c r="I71" s="3">
        <v>0.35</v>
      </c>
      <c r="J71" s="3">
        <v>331.56</v>
      </c>
      <c r="K71" s="3">
        <v>0.35</v>
      </c>
      <c r="N71" s="1" t="s">
        <v>953</v>
      </c>
      <c r="R71" s="3">
        <v>16.41868541314301</v>
      </c>
      <c r="T71" s="4">
        <v>2.8890769334093802</v>
      </c>
      <c r="U71" s="4">
        <v>1259.1209707099499</v>
      </c>
      <c r="V71" s="4">
        <v>9.2383418508795199</v>
      </c>
      <c r="W71" s="4">
        <v>1.634426002761262</v>
      </c>
      <c r="X71" s="4">
        <v>17.902261819522032</v>
      </c>
      <c r="Y71" s="4">
        <v>31.82131483213297</v>
      </c>
      <c r="Z71" s="4">
        <v>5.0578004513313513</v>
      </c>
      <c r="AA71" s="4">
        <v>697.06050218824021</v>
      </c>
      <c r="AD71" s="4">
        <v>65.816856864221577</v>
      </c>
      <c r="AE71" s="1" t="s">
        <v>956</v>
      </c>
      <c r="AF71" s="1"/>
      <c r="AG71" s="1"/>
    </row>
    <row r="72" spans="1:33" x14ac:dyDescent="0.2">
      <c r="A72" s="4">
        <v>3</v>
      </c>
      <c r="B72" s="1">
        <v>277</v>
      </c>
      <c r="C72" s="1" t="s">
        <v>958</v>
      </c>
      <c r="D72" s="1" t="s">
        <v>137</v>
      </c>
      <c r="E72" s="1" t="s">
        <v>959</v>
      </c>
      <c r="F72" s="1" t="s">
        <v>795</v>
      </c>
      <c r="H72" s="3">
        <v>331.56</v>
      </c>
      <c r="I72" s="3">
        <v>0.35</v>
      </c>
      <c r="J72" s="3">
        <v>331.56</v>
      </c>
      <c r="K72" s="3">
        <v>0.35</v>
      </c>
      <c r="N72" s="1" t="s">
        <v>960</v>
      </c>
      <c r="R72" s="3">
        <v>16.428311479381343</v>
      </c>
      <c r="T72" s="4">
        <v>5.8781909270262487</v>
      </c>
      <c r="U72" s="4">
        <v>778.72914812664271</v>
      </c>
      <c r="V72" s="4">
        <v>15.342877951669999</v>
      </c>
      <c r="W72" s="4">
        <v>1.309200889347949</v>
      </c>
      <c r="X72" s="4">
        <v>2.4461369148551588</v>
      </c>
      <c r="Y72" s="4">
        <v>73.186075046219841</v>
      </c>
      <c r="Z72" s="4">
        <v>4.5534009046553621</v>
      </c>
      <c r="AA72" s="4">
        <v>991.84779248124255</v>
      </c>
      <c r="AD72" s="4">
        <v>27.493181307390358</v>
      </c>
      <c r="AE72" s="1" t="s">
        <v>956</v>
      </c>
      <c r="AF72" s="1"/>
      <c r="AG72" s="1"/>
    </row>
    <row r="73" spans="1:33" x14ac:dyDescent="0.2">
      <c r="A73" s="4">
        <v>3</v>
      </c>
      <c r="B73" s="1">
        <v>278</v>
      </c>
      <c r="C73" s="1" t="s">
        <v>961</v>
      </c>
      <c r="D73" s="1" t="s">
        <v>137</v>
      </c>
      <c r="E73" s="1" t="s">
        <v>959</v>
      </c>
      <c r="F73" s="1" t="s">
        <v>795</v>
      </c>
      <c r="H73" s="3">
        <v>331.56</v>
      </c>
      <c r="I73" s="3">
        <v>0.35</v>
      </c>
      <c r="J73" s="3">
        <v>331.56</v>
      </c>
      <c r="K73" s="3">
        <v>0.35</v>
      </c>
      <c r="N73" s="1" t="s">
        <v>953</v>
      </c>
      <c r="T73" s="4">
        <v>5.7196421328771594</v>
      </c>
      <c r="U73" s="4">
        <v>1818.736514070557</v>
      </c>
      <c r="V73" s="4">
        <v>15.524336569461759</v>
      </c>
      <c r="W73" s="4">
        <v>1.587064907284063</v>
      </c>
      <c r="X73" s="4">
        <v>5.8600140774397227</v>
      </c>
      <c r="Y73" s="4">
        <v>53.399641844812727</v>
      </c>
      <c r="Z73" s="4">
        <v>5.2608099801346064</v>
      </c>
      <c r="AA73" s="4">
        <v>991.30086594802015</v>
      </c>
      <c r="AD73" s="4">
        <v>43.584448714254393</v>
      </c>
      <c r="AF73" s="1"/>
      <c r="AG73" s="1"/>
    </row>
    <row r="74" spans="1:33" x14ac:dyDescent="0.2">
      <c r="A74" s="4">
        <v>3</v>
      </c>
      <c r="B74" s="1">
        <v>279</v>
      </c>
      <c r="C74" s="1" t="s">
        <v>934</v>
      </c>
      <c r="D74" s="1" t="s">
        <v>137</v>
      </c>
      <c r="E74" s="1" t="s">
        <v>959</v>
      </c>
      <c r="F74" s="1" t="s">
        <v>795</v>
      </c>
      <c r="H74" s="3">
        <v>331.56</v>
      </c>
      <c r="I74" s="3">
        <v>0.35</v>
      </c>
      <c r="J74" s="3">
        <v>331.56</v>
      </c>
      <c r="K74" s="3">
        <v>0.35</v>
      </c>
      <c r="N74" s="1" t="s">
        <v>781</v>
      </c>
      <c r="R74" s="3">
        <v>16.46113110268282</v>
      </c>
      <c r="T74" s="4">
        <v>5.5236201751523346</v>
      </c>
      <c r="U74" s="4">
        <v>694.16380075492054</v>
      </c>
      <c r="V74" s="4">
        <v>13.70652436330893</v>
      </c>
      <c r="W74" s="4">
        <v>1.296465818480196</v>
      </c>
      <c r="X74" s="4">
        <v>5.5478299394987998</v>
      </c>
      <c r="Y74" s="4">
        <v>16.02562544190722</v>
      </c>
      <c r="Z74" s="4">
        <v>4.2281545055030252</v>
      </c>
      <c r="AA74" s="4">
        <v>383.14356849470931</v>
      </c>
      <c r="AB74" s="4">
        <v>918.50797443179283</v>
      </c>
      <c r="AC74" s="4">
        <v>6.4570871406450486E-2</v>
      </c>
      <c r="AD74" s="4">
        <v>20.455031092272939</v>
      </c>
      <c r="AF74" s="2">
        <v>0.70785123069642597</v>
      </c>
      <c r="AG74" s="2">
        <v>1.5323035550090475E-5</v>
      </c>
    </row>
    <row r="75" spans="1:33" x14ac:dyDescent="0.2">
      <c r="A75" s="4">
        <v>3</v>
      </c>
      <c r="B75" s="1">
        <v>280</v>
      </c>
      <c r="C75" s="1" t="s">
        <v>962</v>
      </c>
      <c r="D75" s="1" t="s">
        <v>137</v>
      </c>
      <c r="E75" s="1" t="s">
        <v>959</v>
      </c>
      <c r="F75" s="1" t="s">
        <v>795</v>
      </c>
      <c r="H75" s="3">
        <v>331.56</v>
      </c>
      <c r="I75" s="3">
        <v>0.35</v>
      </c>
      <c r="J75" s="3">
        <v>331.56</v>
      </c>
      <c r="K75" s="3">
        <v>0.35</v>
      </c>
      <c r="N75" s="1" t="s">
        <v>953</v>
      </c>
      <c r="T75" s="4">
        <v>8.0915547783223136</v>
      </c>
      <c r="U75" s="4">
        <v>1124.5879722567349</v>
      </c>
      <c r="V75" s="4">
        <v>12.00723053401267</v>
      </c>
      <c r="W75" s="4">
        <v>1.480317395671662</v>
      </c>
      <c r="X75" s="4">
        <v>2.7230905621737862</v>
      </c>
      <c r="Y75" s="4">
        <v>10.063046112063351</v>
      </c>
      <c r="Z75" s="4">
        <v>6.1581514122410264</v>
      </c>
      <c r="AA75" s="4">
        <v>414.66990550480813</v>
      </c>
      <c r="AD75" s="4">
        <v>10.690056605082679</v>
      </c>
      <c r="AF75" s="1"/>
      <c r="AG75" s="1"/>
    </row>
    <row r="76" spans="1:33" x14ac:dyDescent="0.2">
      <c r="A76" s="4">
        <v>3</v>
      </c>
      <c r="B76" s="1">
        <v>281</v>
      </c>
      <c r="C76" s="1" t="s">
        <v>963</v>
      </c>
      <c r="D76" s="1" t="s">
        <v>137</v>
      </c>
      <c r="E76" s="1" t="s">
        <v>959</v>
      </c>
      <c r="F76" s="1" t="s">
        <v>795</v>
      </c>
      <c r="H76" s="3">
        <v>331.56</v>
      </c>
      <c r="I76" s="3">
        <v>0.35</v>
      </c>
      <c r="J76" s="3">
        <v>331.56</v>
      </c>
      <c r="K76" s="3">
        <v>0.35</v>
      </c>
      <c r="N76" s="1" t="s">
        <v>953</v>
      </c>
      <c r="T76" s="4">
        <v>5.6129789794848319</v>
      </c>
      <c r="U76" s="4">
        <v>1638.670619983111</v>
      </c>
      <c r="V76" s="4">
        <v>11.95018067526996</v>
      </c>
      <c r="W76" s="4">
        <v>1.6465669413113979</v>
      </c>
      <c r="X76" s="4">
        <v>7.5874970076324129</v>
      </c>
      <c r="Y76" s="4">
        <v>34.736865208847547</v>
      </c>
      <c r="Z76" s="4">
        <v>6.1980617510830944</v>
      </c>
      <c r="AA76" s="4">
        <v>855.45529874298302</v>
      </c>
      <c r="AD76" s="4">
        <v>29.0276348038253</v>
      </c>
      <c r="AF76" s="1"/>
      <c r="AG76" s="1"/>
    </row>
    <row r="77" spans="1:33" x14ac:dyDescent="0.2">
      <c r="A77" s="4">
        <v>3</v>
      </c>
      <c r="B77" s="1">
        <v>282</v>
      </c>
      <c r="C77" s="1" t="s">
        <v>935</v>
      </c>
      <c r="D77" s="1" t="s">
        <v>137</v>
      </c>
      <c r="E77" s="1" t="s">
        <v>959</v>
      </c>
      <c r="F77" s="1" t="s">
        <v>795</v>
      </c>
      <c r="H77" s="3">
        <v>331.56</v>
      </c>
      <c r="I77" s="3">
        <v>0.35</v>
      </c>
      <c r="J77" s="3">
        <v>331.56</v>
      </c>
      <c r="K77" s="3">
        <v>0.35</v>
      </c>
      <c r="N77" s="1" t="s">
        <v>953</v>
      </c>
      <c r="T77" s="4">
        <v>3.7282457944710008</v>
      </c>
      <c r="U77" s="4">
        <v>1290.8221023768799</v>
      </c>
      <c r="V77" s="4">
        <v>8.9442719629482372</v>
      </c>
      <c r="W77" s="4">
        <v>1.57129492209536</v>
      </c>
      <c r="X77" s="4">
        <v>5.8802570967968837</v>
      </c>
      <c r="Y77" s="4">
        <v>20.869286347601701</v>
      </c>
      <c r="Z77" s="4">
        <v>5.3948124356485252</v>
      </c>
      <c r="AA77" s="4">
        <v>708.83799084982638</v>
      </c>
      <c r="AB77" s="4">
        <v>1019.0871948691409</v>
      </c>
      <c r="AC77" s="4">
        <v>0.5006744744122833</v>
      </c>
      <c r="AD77" s="4">
        <v>8.7433244828183678</v>
      </c>
      <c r="AF77" s="2">
        <v>0.70784980077439996</v>
      </c>
      <c r="AG77" s="2">
        <v>1.5356558097104802E-5</v>
      </c>
    </row>
    <row r="78" spans="1:33" x14ac:dyDescent="0.2">
      <c r="A78" s="4">
        <v>3</v>
      </c>
      <c r="B78" s="1">
        <v>283</v>
      </c>
      <c r="C78" s="1" t="s">
        <v>964</v>
      </c>
      <c r="D78" s="1" t="s">
        <v>137</v>
      </c>
      <c r="E78" s="1" t="s">
        <v>959</v>
      </c>
      <c r="F78" s="1" t="s">
        <v>795</v>
      </c>
      <c r="H78" s="3">
        <v>331.56</v>
      </c>
      <c r="I78" s="3">
        <v>0.35</v>
      </c>
      <c r="J78" s="3">
        <v>331.56</v>
      </c>
      <c r="K78" s="3">
        <v>0.35</v>
      </c>
      <c r="N78" s="1" t="s">
        <v>953</v>
      </c>
      <c r="T78" s="4">
        <v>6.1171198996415619</v>
      </c>
      <c r="U78" s="4">
        <v>1902.451854124864</v>
      </c>
      <c r="V78" s="4">
        <v>12.07445799771342</v>
      </c>
      <c r="W78" s="4">
        <v>1.762415517978511</v>
      </c>
      <c r="X78" s="4">
        <v>7.3528085386543172</v>
      </c>
      <c r="Y78" s="4">
        <v>44.96529062760812</v>
      </c>
      <c r="Z78" s="4">
        <v>6.2974143321731493</v>
      </c>
      <c r="AA78" s="4">
        <v>304.31981537733992</v>
      </c>
      <c r="AD78" s="4">
        <v>158.4058938264763</v>
      </c>
      <c r="AF78" s="1"/>
      <c r="AG78" s="1"/>
    </row>
    <row r="79" spans="1:33" x14ac:dyDescent="0.2">
      <c r="A79" s="4">
        <v>3</v>
      </c>
      <c r="B79" s="1">
        <v>284</v>
      </c>
      <c r="C79" s="1" t="s">
        <v>936</v>
      </c>
      <c r="D79" s="1" t="s">
        <v>137</v>
      </c>
      <c r="E79" s="1" t="s">
        <v>965</v>
      </c>
      <c r="F79" s="1" t="s">
        <v>795</v>
      </c>
      <c r="H79" s="3">
        <v>331.56</v>
      </c>
      <c r="I79" s="3">
        <v>0.35</v>
      </c>
      <c r="J79" s="3">
        <v>331.56</v>
      </c>
      <c r="K79" s="3">
        <v>0.35</v>
      </c>
      <c r="N79" s="1" t="s">
        <v>781</v>
      </c>
      <c r="S79" s="3">
        <v>17.710816926332527</v>
      </c>
      <c r="T79" s="4">
        <v>20.61489638966324</v>
      </c>
      <c r="U79" s="4">
        <v>283.58490622009322</v>
      </c>
      <c r="V79" s="4">
        <v>6.6481183422710632</v>
      </c>
      <c r="W79" s="4">
        <v>0.96170852021058106</v>
      </c>
      <c r="X79" s="4">
        <v>1.1651856827787681</v>
      </c>
      <c r="Y79" s="4">
        <v>6.8906497811946066</v>
      </c>
      <c r="Z79" s="4">
        <v>5.0144802746509223</v>
      </c>
      <c r="AA79" s="4">
        <v>220.30226593251001</v>
      </c>
      <c r="AB79" s="4">
        <v>548.36193286098717</v>
      </c>
      <c r="AC79" s="4">
        <v>0.129587362752691</v>
      </c>
      <c r="AD79" s="4">
        <v>6.8271231634691629</v>
      </c>
      <c r="AE79" s="4" t="s">
        <v>789</v>
      </c>
      <c r="AF79" s="2">
        <v>0.70785266061845187</v>
      </c>
      <c r="AG79" s="2">
        <v>1.4636773235394816E-5</v>
      </c>
    </row>
    <row r="80" spans="1:33" x14ac:dyDescent="0.2">
      <c r="A80" s="4">
        <v>3</v>
      </c>
      <c r="B80" s="1">
        <v>285</v>
      </c>
      <c r="C80" s="1" t="s">
        <v>966</v>
      </c>
      <c r="D80" s="1" t="s">
        <v>137</v>
      </c>
      <c r="E80" s="1" t="s">
        <v>965</v>
      </c>
      <c r="F80" s="1" t="s">
        <v>795</v>
      </c>
      <c r="H80" s="3">
        <v>331.56</v>
      </c>
      <c r="I80" s="3">
        <v>0.35</v>
      </c>
      <c r="J80" s="3">
        <v>331.56</v>
      </c>
      <c r="K80" s="3">
        <v>0.35</v>
      </c>
      <c r="N80" s="1" t="s">
        <v>781</v>
      </c>
      <c r="S80" s="3">
        <v>17.739673980272485</v>
      </c>
      <c r="T80" s="4">
        <v>22.029224990969059</v>
      </c>
      <c r="U80" s="4">
        <v>369.08251365899753</v>
      </c>
      <c r="V80" s="4">
        <v>6.939890533779483</v>
      </c>
      <c r="W80" s="4">
        <v>1.027481915649322</v>
      </c>
      <c r="X80" s="4">
        <v>1.230094846568788</v>
      </c>
      <c r="Y80" s="4">
        <v>7.6007012933371048</v>
      </c>
      <c r="Z80" s="4">
        <v>5.3429649496424751</v>
      </c>
      <c r="AA80" s="4">
        <v>198.1634996645472</v>
      </c>
      <c r="AD80" s="4">
        <v>8.6199706250062604</v>
      </c>
      <c r="AE80" s="4" t="s">
        <v>789</v>
      </c>
      <c r="AF80" s="1"/>
      <c r="AG80" s="1"/>
    </row>
    <row r="81" spans="1:35" x14ac:dyDescent="0.2">
      <c r="A81" s="1" t="s">
        <v>135</v>
      </c>
      <c r="B81" s="1">
        <v>1</v>
      </c>
      <c r="C81" s="1" t="s">
        <v>143</v>
      </c>
      <c r="D81" s="1" t="s">
        <v>137</v>
      </c>
      <c r="E81" s="1" t="s">
        <v>796</v>
      </c>
      <c r="F81" s="1" t="s">
        <v>795</v>
      </c>
      <c r="H81" s="3">
        <v>331.43090000000001</v>
      </c>
      <c r="I81" s="3">
        <v>0.25287374486661801</v>
      </c>
      <c r="J81" s="3">
        <v>331.43090000000001</v>
      </c>
      <c r="K81" s="3">
        <v>0.25287374486661801</v>
      </c>
      <c r="L81" s="1" t="s">
        <v>142</v>
      </c>
      <c r="M81" s="1" t="s">
        <v>680</v>
      </c>
      <c r="N81" s="1" t="s">
        <v>745</v>
      </c>
      <c r="O81" s="1" t="s">
        <v>805</v>
      </c>
      <c r="P81" s="1" t="s">
        <v>806</v>
      </c>
      <c r="R81" s="3">
        <v>16.784038419642187</v>
      </c>
      <c r="T81" s="4">
        <v>3.2137598630548481</v>
      </c>
      <c r="U81" s="4">
        <v>28.785322413314667</v>
      </c>
      <c r="V81" s="4">
        <v>3.2321877802526955</v>
      </c>
      <c r="W81" s="4">
        <v>0.64452769697130641</v>
      </c>
      <c r="X81" s="4">
        <v>1.2052306415620533</v>
      </c>
      <c r="Y81" s="4">
        <v>23.679896917542333</v>
      </c>
      <c r="Z81" s="4">
        <v>0.78745660001539008</v>
      </c>
      <c r="AA81" s="4">
        <v>13.750679814797165</v>
      </c>
      <c r="AC81" s="4">
        <v>0.11926509430445309</v>
      </c>
      <c r="AD81" s="4">
        <v>23.070111908045142</v>
      </c>
      <c r="AF81" s="2">
        <v>0.70781959999999999</v>
      </c>
      <c r="AG81" s="2">
        <v>1.4E-5</v>
      </c>
    </row>
    <row r="82" spans="1:35" x14ac:dyDescent="0.2">
      <c r="A82" s="1" t="s">
        <v>135</v>
      </c>
      <c r="B82" s="1">
        <v>2</v>
      </c>
      <c r="C82" s="1" t="s">
        <v>136</v>
      </c>
      <c r="D82" s="1" t="s">
        <v>137</v>
      </c>
      <c r="E82" s="1" t="s">
        <v>796</v>
      </c>
      <c r="F82" s="1" t="s">
        <v>795</v>
      </c>
      <c r="H82" s="3">
        <v>331.43090000000001</v>
      </c>
      <c r="I82" s="3">
        <v>0.25287374486661801</v>
      </c>
      <c r="J82" s="3">
        <v>331.43090000000001</v>
      </c>
      <c r="K82" s="3">
        <v>0.25287374486661801</v>
      </c>
      <c r="L82" s="1" t="s">
        <v>138</v>
      </c>
      <c r="M82" s="1" t="s">
        <v>737</v>
      </c>
      <c r="N82" s="1" t="s">
        <v>745</v>
      </c>
      <c r="O82" s="1" t="s">
        <v>805</v>
      </c>
      <c r="P82" s="1" t="s">
        <v>806</v>
      </c>
      <c r="Q82" s="1" t="s">
        <v>807</v>
      </c>
      <c r="R82" s="3">
        <v>17.37507076123773</v>
      </c>
      <c r="T82" s="4">
        <v>16.596841102385373</v>
      </c>
      <c r="U82" s="4">
        <v>525.02204272649112</v>
      </c>
      <c r="V82" s="4">
        <v>4.542812054452769</v>
      </c>
      <c r="W82" s="4">
        <v>19.415052666596857</v>
      </c>
      <c r="X82" s="4">
        <v>2.4742990004320111</v>
      </c>
      <c r="Y82" s="4">
        <v>2.9218216796111274</v>
      </c>
      <c r="Z82" s="4">
        <v>4.542812054452769</v>
      </c>
      <c r="AA82" s="4">
        <v>10.505268991069144</v>
      </c>
      <c r="AB82" s="4">
        <v>6.8647868152164975</v>
      </c>
      <c r="AC82" s="4">
        <v>6.1634972244152715E-3</v>
      </c>
      <c r="AD82" s="4">
        <v>0.61816514157995284</v>
      </c>
      <c r="AF82" s="2">
        <v>0.70784935145312322</v>
      </c>
      <c r="AG82" s="2">
        <v>2.4446785232202248E-5</v>
      </c>
      <c r="AH82" s="3">
        <v>3.4131013308412879</v>
      </c>
      <c r="AI82" s="3">
        <v>-2.9866729554913718</v>
      </c>
    </row>
    <row r="83" spans="1:35" x14ac:dyDescent="0.2">
      <c r="A83" s="1" t="s">
        <v>135</v>
      </c>
      <c r="B83" s="1">
        <v>3</v>
      </c>
      <c r="C83" s="1" t="s">
        <v>136</v>
      </c>
      <c r="D83" s="1" t="s">
        <v>137</v>
      </c>
      <c r="E83" s="1" t="s">
        <v>796</v>
      </c>
      <c r="F83" s="1" t="s">
        <v>795</v>
      </c>
      <c r="H83" s="3">
        <v>331.43090000000001</v>
      </c>
      <c r="I83" s="3">
        <v>0.25287374486661801</v>
      </c>
      <c r="J83" s="3">
        <v>331.43090000000001</v>
      </c>
      <c r="K83" s="3">
        <v>0.25287374486661801</v>
      </c>
      <c r="L83" s="1" t="s">
        <v>138</v>
      </c>
      <c r="M83" s="1" t="s">
        <v>737</v>
      </c>
      <c r="N83" s="1" t="s">
        <v>745</v>
      </c>
      <c r="O83" s="1" t="s">
        <v>805</v>
      </c>
      <c r="P83" s="1" t="s">
        <v>806</v>
      </c>
      <c r="Q83" s="1" t="s">
        <v>807</v>
      </c>
      <c r="R83" s="3">
        <v>17.49669065545956</v>
      </c>
      <c r="T83" s="4">
        <v>12.788445302385384</v>
      </c>
      <c r="U83" s="4">
        <v>488.4257253303976</v>
      </c>
      <c r="V83" s="4">
        <v>19.570656272297004</v>
      </c>
      <c r="W83" s="4">
        <v>1.2637198330992321</v>
      </c>
      <c r="X83" s="4">
        <v>1.7233050162448225</v>
      </c>
      <c r="Y83" s="4">
        <v>4.7833258934037008</v>
      </c>
      <c r="Z83" s="4">
        <v>3.732252476895678</v>
      </c>
      <c r="AA83" s="4">
        <v>15.350150295895197</v>
      </c>
      <c r="AC83" s="4">
        <v>8.7399061596568003E-3</v>
      </c>
      <c r="AD83" s="4">
        <v>911.36506381736353</v>
      </c>
      <c r="AE83" s="4" t="s">
        <v>866</v>
      </c>
      <c r="AF83" s="2">
        <v>0.70784879999999994</v>
      </c>
      <c r="AG83" s="2">
        <v>1.5E-5</v>
      </c>
    </row>
    <row r="84" spans="1:35" x14ac:dyDescent="0.2">
      <c r="A84" s="1" t="s">
        <v>135</v>
      </c>
      <c r="B84" s="1">
        <v>4</v>
      </c>
      <c r="C84" s="1" t="s">
        <v>141</v>
      </c>
      <c r="D84" s="1" t="s">
        <v>137</v>
      </c>
      <c r="E84" s="1" t="s">
        <v>796</v>
      </c>
      <c r="F84" s="1" t="s">
        <v>795</v>
      </c>
      <c r="H84" s="3">
        <v>331.43090000000001</v>
      </c>
      <c r="I84" s="3">
        <v>0.25287374486661801</v>
      </c>
      <c r="J84" s="3">
        <v>331.43090000000001</v>
      </c>
      <c r="K84" s="3">
        <v>0.25287374486661801</v>
      </c>
      <c r="L84" s="1" t="s">
        <v>142</v>
      </c>
      <c r="M84" s="1" t="s">
        <v>680</v>
      </c>
      <c r="N84" s="1" t="s">
        <v>745</v>
      </c>
      <c r="O84" s="1" t="s">
        <v>805</v>
      </c>
      <c r="P84" s="1" t="s">
        <v>806</v>
      </c>
      <c r="R84" s="3">
        <v>17.492697349521357</v>
      </c>
      <c r="T84" s="4">
        <v>3.7099051963755896</v>
      </c>
      <c r="U84" s="4">
        <v>43.634794473359833</v>
      </c>
      <c r="V84" s="4">
        <v>1.3829986784644341</v>
      </c>
      <c r="W84" s="4">
        <v>3.3399830958201728</v>
      </c>
      <c r="X84" s="4">
        <v>1.0533226017780308</v>
      </c>
      <c r="Y84" s="4">
        <v>294.16056053653</v>
      </c>
      <c r="Z84" s="4">
        <v>1.3829986784644341</v>
      </c>
      <c r="AA84" s="4">
        <v>16.507754522841751</v>
      </c>
      <c r="AB84" s="4">
        <v>6.2916390838306269</v>
      </c>
      <c r="AC84" s="4">
        <v>0.13377084514368778</v>
      </c>
      <c r="AD84" s="4">
        <v>2.0361219279540133</v>
      </c>
      <c r="AF84" s="2">
        <v>0.7078610307265023</v>
      </c>
      <c r="AG84" s="2">
        <v>1.1863303577262668E-5</v>
      </c>
      <c r="AH84" s="3">
        <v>3.4106702886359117</v>
      </c>
      <c r="AI84" s="3">
        <v>-3.4509066561120108</v>
      </c>
    </row>
    <row r="85" spans="1:35" x14ac:dyDescent="0.2">
      <c r="A85" s="1" t="s">
        <v>135</v>
      </c>
      <c r="B85" s="1">
        <v>5</v>
      </c>
      <c r="C85" s="1" t="s">
        <v>141</v>
      </c>
      <c r="D85" s="1" t="s">
        <v>137</v>
      </c>
      <c r="E85" s="1" t="s">
        <v>796</v>
      </c>
      <c r="F85" s="1" t="s">
        <v>795</v>
      </c>
      <c r="H85" s="3">
        <v>331.43090000000001</v>
      </c>
      <c r="I85" s="3">
        <v>0.25287374486661801</v>
      </c>
      <c r="J85" s="3">
        <v>331.43090000000001</v>
      </c>
      <c r="K85" s="3">
        <v>0.25287374486661801</v>
      </c>
      <c r="L85" s="1" t="s">
        <v>142</v>
      </c>
      <c r="M85" s="1" t="s">
        <v>680</v>
      </c>
      <c r="N85" s="1" t="s">
        <v>745</v>
      </c>
      <c r="O85" s="1" t="s">
        <v>805</v>
      </c>
      <c r="P85" s="1" t="s">
        <v>806</v>
      </c>
      <c r="S85" s="3">
        <v>15.687910128994998</v>
      </c>
      <c r="T85" s="4">
        <v>4.3277062842716463</v>
      </c>
      <c r="U85" s="4">
        <v>20.223247366358851</v>
      </c>
      <c r="V85" s="4">
        <v>11.828422975147445</v>
      </c>
      <c r="W85" s="4">
        <v>0.63889104735236812</v>
      </c>
      <c r="X85" s="4">
        <v>1.8189928082804252</v>
      </c>
      <c r="Y85" s="4">
        <v>1387.8057924020925</v>
      </c>
      <c r="Z85" s="4">
        <v>0.11140724934495333</v>
      </c>
      <c r="AA85" s="4">
        <v>151.52575997196527</v>
      </c>
      <c r="AC85" s="4">
        <v>0.72965121185512727</v>
      </c>
      <c r="AD85" s="4">
        <v>36.725543732484752</v>
      </c>
      <c r="AE85" s="4" t="s">
        <v>863</v>
      </c>
      <c r="AF85" s="2">
        <v>0.70785070000000005</v>
      </c>
      <c r="AG85" s="2">
        <v>1.5999999999999999E-5</v>
      </c>
    </row>
    <row r="86" spans="1:35" x14ac:dyDescent="0.2">
      <c r="A86" s="1" t="s">
        <v>135</v>
      </c>
      <c r="B86" s="1">
        <v>6</v>
      </c>
      <c r="C86" s="1" t="s">
        <v>139</v>
      </c>
      <c r="D86" s="1" t="s">
        <v>137</v>
      </c>
      <c r="E86" s="1" t="s">
        <v>796</v>
      </c>
      <c r="F86" s="1" t="s">
        <v>795</v>
      </c>
      <c r="H86" s="3">
        <v>331.43090000000001</v>
      </c>
      <c r="I86" s="3">
        <v>0.25287374486661801</v>
      </c>
      <c r="J86" s="3">
        <v>331.43090000000001</v>
      </c>
      <c r="K86" s="3">
        <v>0.25287374486661801</v>
      </c>
      <c r="L86" s="1" t="s">
        <v>138</v>
      </c>
      <c r="M86" s="1" t="s">
        <v>684</v>
      </c>
      <c r="N86" s="1" t="s">
        <v>745</v>
      </c>
      <c r="R86" s="3">
        <v>16.65707632311247</v>
      </c>
      <c r="T86" s="4">
        <v>17.359339362672912</v>
      </c>
      <c r="U86" s="4">
        <v>636.08833548550706</v>
      </c>
      <c r="V86" s="4">
        <v>15.316359754331209</v>
      </c>
      <c r="W86" s="4">
        <v>1.3032149700101701</v>
      </c>
      <c r="X86" s="4">
        <v>1.7248473793684986</v>
      </c>
      <c r="Y86" s="4">
        <v>5.0284138859615064</v>
      </c>
      <c r="Z86" s="4">
        <v>4.5821433737181909</v>
      </c>
      <c r="AA86" s="4">
        <v>11.726536117616931</v>
      </c>
      <c r="AC86" s="4">
        <v>0.17448279971820929</v>
      </c>
      <c r="AD86" s="4">
        <v>46.075878888849509</v>
      </c>
      <c r="AF86" s="2">
        <v>0.70785370000000003</v>
      </c>
      <c r="AG86" s="2">
        <v>1.5999999999999999E-5</v>
      </c>
    </row>
    <row r="87" spans="1:35" x14ac:dyDescent="0.2">
      <c r="A87" s="1" t="s">
        <v>855</v>
      </c>
      <c r="B87" s="1">
        <v>65</v>
      </c>
      <c r="C87" s="1" t="s">
        <v>858</v>
      </c>
      <c r="D87" s="1" t="s">
        <v>862</v>
      </c>
      <c r="E87" s="1" t="s">
        <v>856</v>
      </c>
      <c r="F87" s="1" t="s">
        <v>857</v>
      </c>
      <c r="J87" s="3">
        <v>330.9</v>
      </c>
      <c r="L87" s="1" t="s">
        <v>860</v>
      </c>
      <c r="P87" s="3"/>
      <c r="Q87" s="3"/>
      <c r="R87" s="3">
        <v>15.845792682512014</v>
      </c>
      <c r="T87" s="4">
        <v>4.1292604020706172</v>
      </c>
      <c r="U87" s="4">
        <v>1402.9760362273571</v>
      </c>
      <c r="V87" s="4">
        <v>3.7473712982416072</v>
      </c>
      <c r="W87" s="4">
        <v>7.8416604853012597</v>
      </c>
      <c r="X87" s="4">
        <v>84.77155777665412</v>
      </c>
      <c r="Y87" s="4">
        <v>180.71051136649061</v>
      </c>
      <c r="Z87" s="4">
        <v>3.7473712982416072</v>
      </c>
      <c r="AA87" s="4">
        <v>16.437496297748726</v>
      </c>
      <c r="AB87" s="4">
        <v>182.19246706598418</v>
      </c>
      <c r="AC87" s="4">
        <v>0.22471883382050262</v>
      </c>
      <c r="AD87" s="4">
        <v>16.306741859217862</v>
      </c>
      <c r="AF87" s="2">
        <v>0.70769121129174628</v>
      </c>
      <c r="AG87" s="2">
        <v>8.710577128033851E-6</v>
      </c>
      <c r="AH87" s="3">
        <v>2.2776722714305215</v>
      </c>
      <c r="AI87" s="3">
        <v>-2.2577823719625485</v>
      </c>
    </row>
    <row r="88" spans="1:35" x14ac:dyDescent="0.2">
      <c r="A88" s="1" t="s">
        <v>855</v>
      </c>
      <c r="B88" s="1">
        <v>66</v>
      </c>
      <c r="C88" s="1" t="s">
        <v>861</v>
      </c>
      <c r="D88" s="1" t="s">
        <v>862</v>
      </c>
      <c r="E88" s="1" t="s">
        <v>856</v>
      </c>
      <c r="F88" s="1" t="s">
        <v>857</v>
      </c>
      <c r="J88" s="3">
        <v>330.9</v>
      </c>
      <c r="L88" s="1" t="s">
        <v>859</v>
      </c>
      <c r="P88" s="3"/>
      <c r="Q88" s="3"/>
      <c r="R88" s="3">
        <v>15.628169235950393</v>
      </c>
      <c r="T88" s="4">
        <v>24.496102779914551</v>
      </c>
      <c r="U88" s="4">
        <v>1038.526005563926</v>
      </c>
      <c r="V88" s="4">
        <v>5.1577050709969043</v>
      </c>
      <c r="W88" s="4">
        <v>7.6862719075619337</v>
      </c>
      <c r="X88" s="4">
        <v>132.04470743980488</v>
      </c>
      <c r="Y88" s="4">
        <v>73.682247046141171</v>
      </c>
      <c r="Z88" s="4">
        <v>5.1577050709969043</v>
      </c>
      <c r="AA88" s="4">
        <v>49.531321148268169</v>
      </c>
      <c r="AB88" s="4">
        <v>309.24765087752763</v>
      </c>
      <c r="AC88" s="4">
        <v>0.17245946202415749</v>
      </c>
      <c r="AD88" s="4">
        <v>4.2873302915656222</v>
      </c>
      <c r="AF88" s="2">
        <v>0.70770836022483263</v>
      </c>
      <c r="AG88" s="2">
        <v>7.8998328602922852E-6</v>
      </c>
      <c r="AH88" s="3">
        <v>2.3661495714365408</v>
      </c>
      <c r="AI88" s="3">
        <v>-2.1910323613449236</v>
      </c>
    </row>
    <row r="89" spans="1:35" x14ac:dyDescent="0.2">
      <c r="A89" s="1" t="s">
        <v>890</v>
      </c>
      <c r="B89" s="4" t="s">
        <v>921</v>
      </c>
      <c r="C89" s="1" t="s">
        <v>890</v>
      </c>
      <c r="D89" s="1" t="s">
        <v>911</v>
      </c>
      <c r="E89" s="1" t="s">
        <v>907</v>
      </c>
      <c r="F89" s="1" t="s">
        <v>801</v>
      </c>
      <c r="G89" s="1" t="s">
        <v>914</v>
      </c>
      <c r="H89" s="3">
        <v>328.50481646273602</v>
      </c>
      <c r="I89" s="3">
        <v>0.52980679879093795</v>
      </c>
      <c r="J89" s="3">
        <v>328.50481646273602</v>
      </c>
      <c r="K89" s="3">
        <v>0.52980679879093795</v>
      </c>
      <c r="L89" s="1" t="s">
        <v>775</v>
      </c>
      <c r="M89" s="1" t="s">
        <v>889</v>
      </c>
      <c r="N89" s="1" t="s">
        <v>806</v>
      </c>
      <c r="O89" s="1" t="s">
        <v>805</v>
      </c>
      <c r="P89" s="1" t="s">
        <v>806</v>
      </c>
      <c r="Q89" s="1" t="s">
        <v>827</v>
      </c>
      <c r="R89" s="3">
        <v>15.871715043493051</v>
      </c>
      <c r="T89" s="4">
        <v>22.425826223288869</v>
      </c>
      <c r="U89" s="4">
        <v>431.90844083017322</v>
      </c>
      <c r="V89" s="4">
        <v>3.956443308947863</v>
      </c>
      <c r="W89" s="4">
        <v>1.1622325466915899</v>
      </c>
      <c r="X89" s="4">
        <v>0.70722135640963546</v>
      </c>
      <c r="Y89" s="4">
        <v>29.939270179186771</v>
      </c>
      <c r="Z89" s="4">
        <v>6.3328603466373794</v>
      </c>
      <c r="AA89" s="4">
        <v>46.570433995482688</v>
      </c>
      <c r="AB89" s="4">
        <v>718.27322545515483</v>
      </c>
      <c r="AC89" s="4">
        <v>7.3991205677047381E-2</v>
      </c>
      <c r="AD89" s="4">
        <v>15.990734952281249</v>
      </c>
      <c r="AF89" s="2">
        <v>0.70789094886515802</v>
      </c>
      <c r="AG89" s="2">
        <v>1.1062187680284144E-5</v>
      </c>
      <c r="AH89" s="3">
        <v>2.7487409678777954</v>
      </c>
      <c r="AI89" s="3">
        <v>-0.8037998592508302</v>
      </c>
    </row>
    <row r="90" spans="1:35" x14ac:dyDescent="0.2">
      <c r="A90" s="1" t="s">
        <v>895</v>
      </c>
      <c r="B90" s="4" t="s">
        <v>926</v>
      </c>
      <c r="C90" s="1" t="s">
        <v>895</v>
      </c>
      <c r="D90" s="1" t="s">
        <v>911</v>
      </c>
      <c r="E90" s="1" t="s">
        <v>907</v>
      </c>
      <c r="F90" s="1" t="s">
        <v>801</v>
      </c>
      <c r="G90" s="1" t="s">
        <v>914</v>
      </c>
      <c r="H90" s="3">
        <v>328.50481646273602</v>
      </c>
      <c r="I90" s="3">
        <v>0.52980679879093795</v>
      </c>
      <c r="J90" s="3">
        <v>328.50481646273602</v>
      </c>
      <c r="K90" s="3">
        <v>0.52980679879093795</v>
      </c>
      <c r="L90" s="1" t="s">
        <v>904</v>
      </c>
      <c r="M90" s="1" t="s">
        <v>889</v>
      </c>
      <c r="N90" s="1" t="s">
        <v>831</v>
      </c>
      <c r="O90" s="1" t="s">
        <v>805</v>
      </c>
      <c r="P90" s="1" t="s">
        <v>806</v>
      </c>
      <c r="Q90" s="1" t="s">
        <v>827</v>
      </c>
      <c r="R90" s="3">
        <v>14.538454098287135</v>
      </c>
      <c r="T90" s="4">
        <v>19.488521049759811</v>
      </c>
      <c r="U90" s="4">
        <v>478.75798001994838</v>
      </c>
      <c r="V90" s="4">
        <v>4.4582833003655473</v>
      </c>
      <c r="W90" s="4">
        <v>1.6310241853279059</v>
      </c>
      <c r="X90" s="4">
        <v>77.09999932125443</v>
      </c>
      <c r="Y90" s="4">
        <v>10.74131609518817</v>
      </c>
      <c r="Z90" s="4">
        <v>8.4937608023738882</v>
      </c>
      <c r="AA90" s="4">
        <v>35.240224336402157</v>
      </c>
      <c r="AB90" s="4">
        <v>582.58102277824378</v>
      </c>
      <c r="AC90" s="4">
        <v>9.0131904548607755E-2</v>
      </c>
      <c r="AD90" s="4">
        <v>16.99694512675914</v>
      </c>
      <c r="AF90" s="2">
        <v>0.70790151820759073</v>
      </c>
      <c r="AG90" s="2">
        <v>9.1431152576058059E-6</v>
      </c>
    </row>
    <row r="91" spans="1:35" x14ac:dyDescent="0.2">
      <c r="A91" s="1" t="s">
        <v>896</v>
      </c>
      <c r="B91" s="4" t="s">
        <v>927</v>
      </c>
      <c r="C91" s="1" t="s">
        <v>896</v>
      </c>
      <c r="D91" s="1" t="s">
        <v>911</v>
      </c>
      <c r="E91" s="1" t="s">
        <v>907</v>
      </c>
      <c r="F91" s="1" t="s">
        <v>801</v>
      </c>
      <c r="G91" s="1" t="s">
        <v>914</v>
      </c>
      <c r="H91" s="3">
        <v>328.50481646273602</v>
      </c>
      <c r="I91" s="3">
        <v>0.52980679879093795</v>
      </c>
      <c r="J91" s="3">
        <v>328.50481646273602</v>
      </c>
      <c r="K91" s="3">
        <v>0.52980679879093795</v>
      </c>
      <c r="L91" s="1" t="s">
        <v>905</v>
      </c>
      <c r="M91" s="1" t="s">
        <v>918</v>
      </c>
      <c r="N91" s="1" t="s">
        <v>831</v>
      </c>
      <c r="O91" s="1" t="s">
        <v>805</v>
      </c>
      <c r="P91" s="1" t="s">
        <v>806</v>
      </c>
      <c r="Q91" s="1" t="s">
        <v>827</v>
      </c>
      <c r="R91" s="3">
        <v>17.886448520989529</v>
      </c>
      <c r="S91" s="1"/>
      <c r="T91" s="4">
        <v>9.2627219513979835</v>
      </c>
      <c r="U91" s="4">
        <v>273.59382223123299</v>
      </c>
      <c r="V91" s="4">
        <v>30.626205278271421</v>
      </c>
      <c r="W91" s="4">
        <v>1.37584756659699</v>
      </c>
      <c r="X91" s="4">
        <v>112.14084711547331</v>
      </c>
      <c r="Y91" s="4">
        <v>9.3277991336006476</v>
      </c>
      <c r="Z91" s="4">
        <v>3.3357007089330661</v>
      </c>
      <c r="AA91" s="4">
        <v>38.227137305446782</v>
      </c>
      <c r="AB91" s="4">
        <v>575.73335458033387</v>
      </c>
      <c r="AC91" s="4">
        <v>0.1020051526546224</v>
      </c>
      <c r="AD91" s="4">
        <v>3.5456705206350811</v>
      </c>
      <c r="AF91" s="2">
        <v>0.70793583607251942</v>
      </c>
      <c r="AG91" s="2">
        <v>1.4878195985718047E-5</v>
      </c>
    </row>
    <row r="92" spans="1:35" x14ac:dyDescent="0.2">
      <c r="A92" s="1" t="s">
        <v>897</v>
      </c>
      <c r="B92" s="4" t="s">
        <v>928</v>
      </c>
      <c r="C92" s="1" t="s">
        <v>897</v>
      </c>
      <c r="D92" s="1" t="s">
        <v>911</v>
      </c>
      <c r="E92" s="1" t="s">
        <v>907</v>
      </c>
      <c r="F92" s="1" t="s">
        <v>801</v>
      </c>
      <c r="G92" s="1" t="s">
        <v>914</v>
      </c>
      <c r="H92" s="3">
        <v>328.50481646273602</v>
      </c>
      <c r="I92" s="3">
        <v>0.52980679879093795</v>
      </c>
      <c r="J92" s="3">
        <v>328.50481646273602</v>
      </c>
      <c r="K92" s="3">
        <v>0.52980679879093795</v>
      </c>
      <c r="L92" s="1" t="s">
        <v>905</v>
      </c>
      <c r="M92" s="1" t="s">
        <v>918</v>
      </c>
      <c r="N92" s="1" t="s">
        <v>806</v>
      </c>
      <c r="O92" s="1" t="s">
        <v>805</v>
      </c>
      <c r="P92" s="1" t="s">
        <v>806</v>
      </c>
      <c r="Q92" s="1" t="s">
        <v>827</v>
      </c>
      <c r="R92" s="3">
        <v>16.02619089557211</v>
      </c>
      <c r="T92" s="4">
        <v>5.4712426015951312</v>
      </c>
      <c r="U92" s="4">
        <v>967.77755979632639</v>
      </c>
      <c r="V92" s="4">
        <v>9.5312470683053085</v>
      </c>
      <c r="W92" s="4">
        <v>1.6654515306228961</v>
      </c>
      <c r="X92" s="4">
        <v>7.8359756783688859</v>
      </c>
      <c r="Y92" s="4">
        <v>27.66452412145297</v>
      </c>
      <c r="Z92" s="4">
        <v>5.2240799316182303</v>
      </c>
      <c r="AA92" s="4">
        <v>111.0276042633714</v>
      </c>
      <c r="AB92" s="4">
        <v>1518.2022531076391</v>
      </c>
      <c r="AC92" s="4">
        <v>1.1918765504158411</v>
      </c>
      <c r="AD92" s="4">
        <v>14.761843618426431</v>
      </c>
      <c r="AF92" s="2">
        <v>0.70793305624546521</v>
      </c>
      <c r="AG92" s="2">
        <v>8.5181222199719297E-6</v>
      </c>
    </row>
    <row r="93" spans="1:35" x14ac:dyDescent="0.2">
      <c r="A93" s="1" t="s">
        <v>898</v>
      </c>
      <c r="B93" s="4" t="s">
        <v>929</v>
      </c>
      <c r="C93" s="1" t="s">
        <v>898</v>
      </c>
      <c r="D93" s="1" t="s">
        <v>911</v>
      </c>
      <c r="E93" s="1" t="s">
        <v>907</v>
      </c>
      <c r="F93" s="1" t="s">
        <v>801</v>
      </c>
      <c r="G93" s="1" t="s">
        <v>914</v>
      </c>
      <c r="H93" s="3">
        <v>328.50481646273602</v>
      </c>
      <c r="I93" s="3">
        <v>0.52980679879093795</v>
      </c>
      <c r="J93" s="3">
        <v>328.50481646273602</v>
      </c>
      <c r="K93" s="3">
        <v>0.52980679879093795</v>
      </c>
      <c r="L93" s="1" t="s">
        <v>775</v>
      </c>
      <c r="M93" s="1" t="s">
        <v>889</v>
      </c>
      <c r="N93" s="1" t="s">
        <v>831</v>
      </c>
      <c r="O93" s="1" t="s">
        <v>805</v>
      </c>
      <c r="P93" s="1" t="s">
        <v>806</v>
      </c>
      <c r="Q93" s="1" t="s">
        <v>827</v>
      </c>
      <c r="R93" s="3">
        <v>13.928655875229623</v>
      </c>
      <c r="T93" s="4">
        <v>10.318890407675109</v>
      </c>
      <c r="U93" s="4">
        <v>372.96635412051938</v>
      </c>
      <c r="V93" s="4">
        <v>5.0559526485843884</v>
      </c>
      <c r="W93" s="4">
        <v>1.919954337216345</v>
      </c>
      <c r="X93" s="4">
        <v>15.464980449784759</v>
      </c>
      <c r="Y93" s="4">
        <v>34.150222865350912</v>
      </c>
      <c r="Z93" s="4">
        <v>7.0218721032171842</v>
      </c>
      <c r="AA93" s="4">
        <v>86.749302424613902</v>
      </c>
      <c r="AB93" s="4">
        <v>1120.6148261719759</v>
      </c>
      <c r="AC93" s="4">
        <v>0.36104743837053732</v>
      </c>
      <c r="AD93" s="4">
        <v>35.402682732442507</v>
      </c>
      <c r="AF93" s="2">
        <v>0.7079224769036544</v>
      </c>
      <c r="AG93" s="2">
        <v>9.3609261615850973E-6</v>
      </c>
      <c r="AH93" s="3">
        <v>2.1249892265892472</v>
      </c>
      <c r="AI93" s="3">
        <v>-2.7101372176226732</v>
      </c>
    </row>
    <row r="94" spans="1:35" x14ac:dyDescent="0.2">
      <c r="A94" s="1" t="s">
        <v>899</v>
      </c>
      <c r="B94" s="4" t="s">
        <v>930</v>
      </c>
      <c r="C94" s="1" t="s">
        <v>899</v>
      </c>
      <c r="D94" s="1" t="s">
        <v>911</v>
      </c>
      <c r="E94" s="1" t="s">
        <v>907</v>
      </c>
      <c r="F94" s="1" t="s">
        <v>801</v>
      </c>
      <c r="G94" s="1" t="s">
        <v>914</v>
      </c>
      <c r="H94" s="3">
        <v>328.50481646273602</v>
      </c>
      <c r="I94" s="3">
        <v>0.52980679879093795</v>
      </c>
      <c r="J94" s="3">
        <v>328.50481646273602</v>
      </c>
      <c r="K94" s="3">
        <v>0.52980679879093795</v>
      </c>
      <c r="L94" s="1" t="s">
        <v>906</v>
      </c>
      <c r="M94" s="1" t="s">
        <v>889</v>
      </c>
      <c r="N94" s="1" t="s">
        <v>806</v>
      </c>
      <c r="O94" s="1" t="s">
        <v>805</v>
      </c>
      <c r="P94" s="1" t="s">
        <v>806</v>
      </c>
      <c r="Q94" s="1" t="s">
        <v>827</v>
      </c>
      <c r="R94" s="3">
        <v>16.393243410666614</v>
      </c>
      <c r="T94" s="4">
        <v>7.1338440789923236</v>
      </c>
      <c r="U94" s="4">
        <v>42.493486217594942</v>
      </c>
      <c r="V94" s="4">
        <v>2.9978232602263488</v>
      </c>
      <c r="W94" s="4">
        <v>0.68537815139299818</v>
      </c>
      <c r="X94" s="4">
        <v>0.40668526445453912</v>
      </c>
      <c r="Y94" s="4">
        <v>11.54356614799643</v>
      </c>
      <c r="Z94" s="4">
        <v>1.9587910707776031</v>
      </c>
      <c r="AA94" s="4">
        <v>18.988404763882141</v>
      </c>
      <c r="AB94" s="4">
        <v>157.1138467595074</v>
      </c>
      <c r="AC94" s="4">
        <v>0.28200267507019888</v>
      </c>
      <c r="AD94" s="4">
        <v>32.688599756650817</v>
      </c>
      <c r="AF94" s="2">
        <v>0.70787694973610771</v>
      </c>
      <c r="AG94" s="2">
        <v>9.9274110118384994E-6</v>
      </c>
      <c r="AH94" s="3">
        <v>2.2244626660171365</v>
      </c>
      <c r="AI94" s="3">
        <v>-0.87731981756860478</v>
      </c>
    </row>
    <row r="95" spans="1:35" x14ac:dyDescent="0.2">
      <c r="A95" s="1" t="s">
        <v>891</v>
      </c>
      <c r="B95" s="4" t="s">
        <v>922</v>
      </c>
      <c r="C95" s="1" t="s">
        <v>891</v>
      </c>
      <c r="D95" s="1" t="s">
        <v>912</v>
      </c>
      <c r="E95" s="1" t="s">
        <v>908</v>
      </c>
      <c r="F95" s="1" t="s">
        <v>801</v>
      </c>
      <c r="G95" s="1" t="s">
        <v>915</v>
      </c>
      <c r="H95" s="3">
        <v>313.599388209121</v>
      </c>
      <c r="I95" s="3">
        <v>0.57386733190622496</v>
      </c>
      <c r="J95" s="3">
        <v>313.599388209121</v>
      </c>
      <c r="K95" s="3">
        <v>0.57386733190622496</v>
      </c>
      <c r="L95" s="1" t="s">
        <v>902</v>
      </c>
      <c r="M95" s="1" t="s">
        <v>918</v>
      </c>
      <c r="R95" s="3">
        <v>14.432318588568416</v>
      </c>
      <c r="S95" s="1"/>
      <c r="T95" s="4">
        <v>3.418525839795032</v>
      </c>
      <c r="U95" s="4">
        <v>176.71155644267401</v>
      </c>
      <c r="V95" s="4">
        <v>19.406622590075798</v>
      </c>
      <c r="W95" s="4">
        <v>0.47457107480953947</v>
      </c>
      <c r="X95" s="4">
        <v>2.109673892546565</v>
      </c>
      <c r="Y95" s="4">
        <v>458.39933455923489</v>
      </c>
      <c r="Z95" s="4">
        <v>1.927612902541789</v>
      </c>
      <c r="AA95" s="4">
        <v>3534.8119951675908</v>
      </c>
      <c r="AB95" s="4">
        <v>1333.7258014374629</v>
      </c>
      <c r="AC95" s="4">
        <v>2.30837717793912</v>
      </c>
      <c r="AD95" s="4">
        <v>91.917289674264268</v>
      </c>
      <c r="AF95" s="2">
        <v>0.70846244330987374</v>
      </c>
      <c r="AG95" s="2">
        <v>1.2185398940903191E-5</v>
      </c>
    </row>
    <row r="96" spans="1:35" x14ac:dyDescent="0.2">
      <c r="A96" s="1" t="s">
        <v>893</v>
      </c>
      <c r="B96" s="4" t="s">
        <v>924</v>
      </c>
      <c r="C96" s="1" t="s">
        <v>893</v>
      </c>
      <c r="D96" s="1" t="s">
        <v>912</v>
      </c>
      <c r="E96" s="1" t="s">
        <v>908</v>
      </c>
      <c r="F96" s="1" t="s">
        <v>801</v>
      </c>
      <c r="G96" s="1" t="s">
        <v>915</v>
      </c>
      <c r="H96" s="3">
        <v>313.599388209121</v>
      </c>
      <c r="I96" s="3">
        <v>0.57386733190622496</v>
      </c>
      <c r="J96" s="3">
        <v>313.599388209121</v>
      </c>
      <c r="K96" s="3">
        <v>0.57386733190622496</v>
      </c>
      <c r="L96" s="1" t="s">
        <v>789</v>
      </c>
      <c r="M96" s="1" t="s">
        <v>789</v>
      </c>
      <c r="R96" s="3">
        <v>15.493706775712601</v>
      </c>
      <c r="T96" s="4">
        <v>9.1716574012223404</v>
      </c>
      <c r="U96" s="4">
        <v>357.24050841382473</v>
      </c>
      <c r="V96" s="4">
        <v>2.2865483749062032</v>
      </c>
      <c r="W96" s="4">
        <v>0.74568938966826137</v>
      </c>
      <c r="X96" s="4">
        <v>1.045131625651718</v>
      </c>
      <c r="Y96" s="4">
        <v>14.82534998781049</v>
      </c>
      <c r="Z96" s="4">
        <v>3.5292118869170399</v>
      </c>
      <c r="AA96" s="4">
        <v>62.689355561276187</v>
      </c>
      <c r="AB96" s="4">
        <v>140.88983939665761</v>
      </c>
      <c r="AC96" s="4">
        <v>0.1632922891833952</v>
      </c>
      <c r="AD96" s="4">
        <v>6.4726706470570399</v>
      </c>
      <c r="AF96" s="2">
        <v>0.70833504123613966</v>
      </c>
      <c r="AG96" s="2">
        <v>8.4271329138700134E-6</v>
      </c>
    </row>
    <row r="97" spans="1:35" x14ac:dyDescent="0.2">
      <c r="A97" s="1" t="s">
        <v>892</v>
      </c>
      <c r="B97" s="4" t="s">
        <v>923</v>
      </c>
      <c r="C97" s="1" t="s">
        <v>892</v>
      </c>
      <c r="D97" s="1" t="s">
        <v>912</v>
      </c>
      <c r="E97" s="1" t="s">
        <v>908</v>
      </c>
      <c r="F97" s="1" t="s">
        <v>801</v>
      </c>
      <c r="G97" s="1" t="s">
        <v>915</v>
      </c>
      <c r="H97" s="3">
        <v>312.30942157953302</v>
      </c>
      <c r="I97" s="3">
        <v>0.58863143460220602</v>
      </c>
      <c r="J97" s="3">
        <v>312.30942157953302</v>
      </c>
      <c r="K97" s="3">
        <v>0.58863143460220602</v>
      </c>
      <c r="L97" s="1" t="s">
        <v>450</v>
      </c>
      <c r="M97" s="1" t="s">
        <v>889</v>
      </c>
      <c r="N97" s="1" t="s">
        <v>806</v>
      </c>
      <c r="O97" s="1" t="s">
        <v>805</v>
      </c>
      <c r="P97" s="1" t="s">
        <v>806</v>
      </c>
      <c r="Q97" s="1" t="s">
        <v>827</v>
      </c>
      <c r="R97" s="3">
        <v>15.874796918969427</v>
      </c>
      <c r="T97" s="4">
        <v>4.8264643269305942</v>
      </c>
      <c r="U97" s="4">
        <v>274.86816865174302</v>
      </c>
      <c r="V97" s="4">
        <v>1.650165317625174</v>
      </c>
      <c r="W97" s="4">
        <v>0.66077272698685352</v>
      </c>
      <c r="X97" s="4">
        <v>0.98857155583918321</v>
      </c>
      <c r="Y97" s="4">
        <v>7.1381720148367966</v>
      </c>
      <c r="Z97" s="4">
        <v>2.452946794375062</v>
      </c>
      <c r="AA97" s="4">
        <v>31.367019441907591</v>
      </c>
      <c r="AB97" s="4">
        <v>119.581383752533</v>
      </c>
      <c r="AC97" s="4">
        <v>8.1906858461216925E-2</v>
      </c>
      <c r="AD97" s="4">
        <v>0.94902153998843519</v>
      </c>
      <c r="AF97" s="2">
        <v>0.70833843102524541</v>
      </c>
      <c r="AG97" s="2">
        <v>9.8200832841476253E-6</v>
      </c>
      <c r="AH97" s="3">
        <v>4.2393866387186341</v>
      </c>
      <c r="AI97" s="3">
        <v>-1.2324353950964451</v>
      </c>
    </row>
    <row r="98" spans="1:35" x14ac:dyDescent="0.2">
      <c r="A98" s="1" t="s">
        <v>333</v>
      </c>
      <c r="B98" s="1">
        <v>67</v>
      </c>
      <c r="C98" s="1" t="s">
        <v>471</v>
      </c>
      <c r="D98" s="1" t="s">
        <v>335</v>
      </c>
      <c r="E98" s="1" t="s">
        <v>343</v>
      </c>
      <c r="F98" s="1" t="s">
        <v>802</v>
      </c>
      <c r="H98" s="3"/>
      <c r="I98" s="3"/>
      <c r="J98" s="3">
        <v>311.02828698553901</v>
      </c>
      <c r="K98" s="3">
        <v>1.5148609868771801</v>
      </c>
      <c r="L98" s="1" t="s">
        <v>161</v>
      </c>
      <c r="M98" s="1" t="s">
        <v>682</v>
      </c>
      <c r="R98" s="3">
        <v>16.3</v>
      </c>
      <c r="T98" s="4">
        <v>0.83244043959131009</v>
      </c>
      <c r="U98" s="4">
        <v>13.076393962632855</v>
      </c>
      <c r="V98" s="4">
        <v>2.6854793178211516</v>
      </c>
      <c r="W98" s="4">
        <v>0.51685360131320734</v>
      </c>
      <c r="X98" s="4">
        <v>0.7853546487628803</v>
      </c>
      <c r="Y98" s="4">
        <v>9.8553536451318931E-3</v>
      </c>
      <c r="Z98" s="4">
        <v>0.24921529784386323</v>
      </c>
      <c r="AA98" s="4">
        <v>3.6749276336391978</v>
      </c>
      <c r="AB98" s="4">
        <v>75.018989119521237</v>
      </c>
      <c r="AC98" s="4">
        <v>45.458739943173022</v>
      </c>
      <c r="AD98" s="4">
        <v>161.08517823888238</v>
      </c>
      <c r="AF98" s="2">
        <v>0.70827099999999998</v>
      </c>
    </row>
    <row r="99" spans="1:35" x14ac:dyDescent="0.2">
      <c r="A99" s="1" t="s">
        <v>767</v>
      </c>
      <c r="B99" s="1">
        <v>48</v>
      </c>
      <c r="C99" s="1" t="s">
        <v>736</v>
      </c>
      <c r="D99" s="1" t="s">
        <v>335</v>
      </c>
      <c r="E99" s="1" t="s">
        <v>733</v>
      </c>
      <c r="F99" s="1" t="s">
        <v>801</v>
      </c>
      <c r="G99" s="1" t="s">
        <v>793</v>
      </c>
      <c r="J99" s="3">
        <v>310</v>
      </c>
      <c r="L99" s="1" t="s">
        <v>772</v>
      </c>
      <c r="M99" s="1" t="s">
        <v>680</v>
      </c>
      <c r="N99" s="1" t="s">
        <v>782</v>
      </c>
      <c r="O99" s="1" t="s">
        <v>789</v>
      </c>
      <c r="P99" s="1" t="s">
        <v>744</v>
      </c>
      <c r="Q99" s="1" t="s">
        <v>778</v>
      </c>
      <c r="R99" s="1"/>
      <c r="S99" s="3">
        <v>7.7034957845292613</v>
      </c>
      <c r="T99" s="4">
        <v>0.64047847276586822</v>
      </c>
      <c r="U99" s="4">
        <v>183.99229219363869</v>
      </c>
      <c r="V99" s="4">
        <v>3.1894194031955121</v>
      </c>
      <c r="W99" s="4">
        <v>1.7760843456224591</v>
      </c>
      <c r="X99" s="4">
        <v>126.73687402896861</v>
      </c>
      <c r="Y99" s="4">
        <v>0.88652862367024965</v>
      </c>
      <c r="Z99" s="4">
        <v>0.75467456046043424</v>
      </c>
      <c r="AA99" s="4">
        <v>154.51676937224008</v>
      </c>
      <c r="AB99" s="4">
        <v>63.654750079702943</v>
      </c>
      <c r="AC99" s="4">
        <v>0.3273773797217181</v>
      </c>
      <c r="AD99" s="4">
        <v>1.3043785340019363</v>
      </c>
      <c r="AE99" s="4" t="s">
        <v>820</v>
      </c>
    </row>
    <row r="100" spans="1:35" x14ac:dyDescent="0.2">
      <c r="A100" s="1" t="s">
        <v>767</v>
      </c>
      <c r="B100" s="1">
        <v>49</v>
      </c>
      <c r="C100" s="1" t="s">
        <v>734</v>
      </c>
      <c r="D100" s="1" t="s">
        <v>335</v>
      </c>
      <c r="E100" s="1" t="s">
        <v>733</v>
      </c>
      <c r="F100" s="1" t="s">
        <v>801</v>
      </c>
      <c r="G100" s="1" t="s">
        <v>793</v>
      </c>
      <c r="J100" s="3">
        <v>310</v>
      </c>
      <c r="L100" s="1" t="s">
        <v>742</v>
      </c>
      <c r="M100" s="1" t="s">
        <v>680</v>
      </c>
      <c r="N100" s="1" t="s">
        <v>444</v>
      </c>
      <c r="O100" s="1" t="s">
        <v>777</v>
      </c>
      <c r="P100" s="1" t="s">
        <v>789</v>
      </c>
      <c r="Q100" s="1" t="s">
        <v>778</v>
      </c>
      <c r="R100" s="1"/>
      <c r="S100" s="3">
        <v>13.260660626349129</v>
      </c>
      <c r="T100" s="4">
        <v>0.26339599088909749</v>
      </c>
      <c r="U100" s="4">
        <v>17.745581628783402</v>
      </c>
      <c r="V100" s="4">
        <v>2.3526569455478969</v>
      </c>
      <c r="W100" s="4">
        <v>0.42912074957877233</v>
      </c>
      <c r="X100" s="4">
        <v>0.90712842335755162</v>
      </c>
      <c r="Y100" s="4">
        <v>0.73691956213626764</v>
      </c>
      <c r="Z100" s="4">
        <v>0.95830946537940875</v>
      </c>
      <c r="AA100" s="4">
        <v>209.0705694982228</v>
      </c>
      <c r="AB100" s="4">
        <v>60.513121164466291</v>
      </c>
      <c r="AC100" s="4">
        <v>6.0221699591922882E-2</v>
      </c>
      <c r="AD100" s="4">
        <v>3.0946161832927186</v>
      </c>
      <c r="AE100" s="4" t="s">
        <v>820</v>
      </c>
    </row>
    <row r="101" spans="1:35" x14ac:dyDescent="0.2">
      <c r="A101" s="1" t="s">
        <v>767</v>
      </c>
      <c r="B101" s="1">
        <v>50</v>
      </c>
      <c r="C101" s="1" t="s">
        <v>734</v>
      </c>
      <c r="D101" s="1" t="s">
        <v>335</v>
      </c>
      <c r="E101" s="1" t="s">
        <v>733</v>
      </c>
      <c r="F101" s="1" t="s">
        <v>801</v>
      </c>
      <c r="G101" s="1" t="s">
        <v>793</v>
      </c>
      <c r="J101" s="3">
        <v>310</v>
      </c>
      <c r="L101" s="1" t="s">
        <v>742</v>
      </c>
      <c r="M101" s="1" t="s">
        <v>680</v>
      </c>
      <c r="N101" s="1" t="s">
        <v>444</v>
      </c>
      <c r="O101" s="1" t="s">
        <v>777</v>
      </c>
      <c r="P101" s="1" t="s">
        <v>789</v>
      </c>
      <c r="Q101" s="1" t="s">
        <v>778</v>
      </c>
      <c r="R101" s="3">
        <v>16.179576502903682</v>
      </c>
      <c r="T101" s="4">
        <v>0.24903533063729724</v>
      </c>
      <c r="U101" s="4">
        <v>22.377332007151736</v>
      </c>
      <c r="V101" s="4">
        <v>2.4693817722915647</v>
      </c>
      <c r="W101" s="4">
        <v>0.45702720615511799</v>
      </c>
      <c r="X101" s="4">
        <v>1.6454656140287438</v>
      </c>
      <c r="Y101" s="4">
        <v>1.0623068622775738</v>
      </c>
      <c r="Z101" s="4">
        <v>1.0848879159259528</v>
      </c>
      <c r="AA101" s="4">
        <v>219.10658151039385</v>
      </c>
      <c r="AB101" s="4">
        <v>86.691346754688354</v>
      </c>
      <c r="AC101" s="4">
        <v>8.5646045777921356E-2</v>
      </c>
      <c r="AD101" s="4">
        <v>1.681168714317093</v>
      </c>
      <c r="AH101" s="3">
        <v>4.4275214878087521</v>
      </c>
      <c r="AI101" s="3">
        <v>-4.882830315191427</v>
      </c>
    </row>
    <row r="102" spans="1:35" x14ac:dyDescent="0.2">
      <c r="A102" s="1" t="s">
        <v>767</v>
      </c>
      <c r="B102" s="1">
        <v>51</v>
      </c>
      <c r="C102" s="1" t="s">
        <v>786</v>
      </c>
      <c r="D102" s="1" t="s">
        <v>335</v>
      </c>
      <c r="E102" s="1" t="s">
        <v>733</v>
      </c>
      <c r="F102" s="1" t="s">
        <v>801</v>
      </c>
      <c r="G102" s="1" t="s">
        <v>793</v>
      </c>
      <c r="J102" s="3">
        <v>310</v>
      </c>
      <c r="M102" s="1" t="s">
        <v>680</v>
      </c>
      <c r="N102" s="1" t="s">
        <v>776</v>
      </c>
      <c r="O102" s="1" t="s">
        <v>777</v>
      </c>
      <c r="P102" s="1" t="s">
        <v>781</v>
      </c>
      <c r="Q102" s="1" t="s">
        <v>790</v>
      </c>
      <c r="T102" s="4">
        <v>0.2433802498287673</v>
      </c>
      <c r="U102" s="4">
        <v>16.68694607944283</v>
      </c>
      <c r="V102" s="4">
        <v>2.1866249008050902</v>
      </c>
      <c r="W102" s="4">
        <v>0.43407036244349878</v>
      </c>
      <c r="X102" s="4">
        <v>0.78466323535213844</v>
      </c>
      <c r="Y102" s="4">
        <v>5.893734741429169</v>
      </c>
      <c r="Z102" s="4">
        <v>0.85454540449685901</v>
      </c>
      <c r="AA102" s="4">
        <v>305.84693366960749</v>
      </c>
      <c r="AB102" s="4">
        <v>87.769892911369396</v>
      </c>
      <c r="AC102" s="4">
        <v>0.15657094887848699</v>
      </c>
      <c r="AD102" s="4">
        <v>4.6769980222495731</v>
      </c>
      <c r="AF102" s="2">
        <v>0.70820737917858023</v>
      </c>
      <c r="AG102" s="2">
        <v>1.5187540135189487E-5</v>
      </c>
    </row>
    <row r="103" spans="1:35" x14ac:dyDescent="0.2">
      <c r="A103" s="1" t="s">
        <v>767</v>
      </c>
      <c r="B103" s="1">
        <v>52</v>
      </c>
      <c r="C103" s="1" t="s">
        <v>787</v>
      </c>
      <c r="D103" s="1" t="s">
        <v>335</v>
      </c>
      <c r="E103" s="1" t="s">
        <v>733</v>
      </c>
      <c r="F103" s="1" t="s">
        <v>801</v>
      </c>
      <c r="G103" s="1" t="s">
        <v>793</v>
      </c>
      <c r="J103" s="3">
        <v>310</v>
      </c>
      <c r="M103" s="1" t="s">
        <v>791</v>
      </c>
      <c r="N103" s="1" t="s">
        <v>745</v>
      </c>
      <c r="O103" s="1" t="s">
        <v>777</v>
      </c>
      <c r="P103" s="1" t="s">
        <v>781</v>
      </c>
      <c r="Q103" s="1" t="s">
        <v>778</v>
      </c>
      <c r="R103" s="3">
        <v>16.776839884625527</v>
      </c>
      <c r="T103" s="4">
        <v>0.32833995027849572</v>
      </c>
      <c r="U103" s="4">
        <v>112.2525716876259</v>
      </c>
      <c r="V103" s="4">
        <v>2.511898698068789</v>
      </c>
      <c r="W103" s="4">
        <v>0.52441791910202951</v>
      </c>
      <c r="X103" s="4">
        <v>1.747880635116092</v>
      </c>
      <c r="Y103" s="4">
        <v>2.4655494977822898</v>
      </c>
      <c r="Z103" s="4">
        <v>1.490936798186745</v>
      </c>
      <c r="AA103" s="4">
        <v>197.26232263483939</v>
      </c>
      <c r="AB103" s="4">
        <v>83.727390177532172</v>
      </c>
      <c r="AC103" s="4">
        <v>0.1695090357017246</v>
      </c>
      <c r="AD103" s="4">
        <v>10.705419501378209</v>
      </c>
      <c r="AF103" s="2">
        <v>0.70825405627458471</v>
      </c>
      <c r="AG103" s="2">
        <v>1.2161173147620115E-5</v>
      </c>
      <c r="AH103" s="3">
        <v>3.9309268598842362</v>
      </c>
      <c r="AI103" s="3">
        <v>-6.3815639147595675</v>
      </c>
    </row>
    <row r="104" spans="1:35" x14ac:dyDescent="0.2">
      <c r="A104" s="1" t="s">
        <v>767</v>
      </c>
      <c r="B104" s="1">
        <v>53</v>
      </c>
      <c r="C104" s="1" t="s">
        <v>788</v>
      </c>
      <c r="D104" s="1" t="s">
        <v>335</v>
      </c>
      <c r="E104" s="1" t="s">
        <v>733</v>
      </c>
      <c r="F104" s="1" t="s">
        <v>801</v>
      </c>
      <c r="G104" s="1" t="s">
        <v>793</v>
      </c>
      <c r="J104" s="3">
        <v>310</v>
      </c>
      <c r="M104" s="1" t="s">
        <v>792</v>
      </c>
      <c r="N104" s="1" t="s">
        <v>745</v>
      </c>
      <c r="O104" s="1" t="s">
        <v>777</v>
      </c>
      <c r="P104" s="1" t="s">
        <v>745</v>
      </c>
      <c r="Q104" s="1" t="s">
        <v>778</v>
      </c>
      <c r="R104" s="3">
        <v>16.432648079554692</v>
      </c>
      <c r="T104" s="4">
        <v>0.29052082176827382</v>
      </c>
      <c r="U104" s="4">
        <v>23.13119491838075</v>
      </c>
      <c r="V104" s="4">
        <v>2.3152976490124102</v>
      </c>
      <c r="W104" s="4">
        <v>0.46262260165380681</v>
      </c>
      <c r="X104" s="4">
        <v>0.60611099167447113</v>
      </c>
      <c r="Y104" s="4">
        <v>3.071086522822712</v>
      </c>
      <c r="Z104" s="4">
        <v>1.0087547790658919</v>
      </c>
      <c r="AA104" s="4">
        <v>197.12997624719509</v>
      </c>
      <c r="AB104" s="4">
        <v>99.278409756148008</v>
      </c>
      <c r="AC104" s="4">
        <v>0.1014267733332649</v>
      </c>
      <c r="AD104" s="4">
        <v>-1.3060603332557981</v>
      </c>
      <c r="AF104" s="2">
        <v>0.70822578803328129</v>
      </c>
      <c r="AG104" s="2">
        <v>9.1120066444439877E-6</v>
      </c>
    </row>
    <row r="105" spans="1:35" x14ac:dyDescent="0.2">
      <c r="A105" s="1" t="s">
        <v>767</v>
      </c>
      <c r="B105" s="1">
        <v>54</v>
      </c>
      <c r="C105" s="1" t="s">
        <v>735</v>
      </c>
      <c r="D105" s="1" t="s">
        <v>335</v>
      </c>
      <c r="E105" s="1" t="s">
        <v>733</v>
      </c>
      <c r="F105" s="1" t="s">
        <v>801</v>
      </c>
      <c r="G105" s="1" t="s">
        <v>793</v>
      </c>
      <c r="J105" s="3">
        <v>310</v>
      </c>
      <c r="L105" s="1" t="s">
        <v>772</v>
      </c>
      <c r="M105" s="1" t="s">
        <v>680</v>
      </c>
      <c r="N105" s="1" t="s">
        <v>444</v>
      </c>
      <c r="O105" s="1" t="s">
        <v>777</v>
      </c>
      <c r="P105" s="1" t="s">
        <v>745</v>
      </c>
      <c r="Q105" s="1" t="s">
        <v>778</v>
      </c>
      <c r="R105" s="3">
        <v>16.183166993895224</v>
      </c>
      <c r="T105" s="4">
        <v>0.27897195299931016</v>
      </c>
      <c r="U105" s="4">
        <v>24.714872034538459</v>
      </c>
      <c r="V105" s="4">
        <v>2.6759601566425228</v>
      </c>
      <c r="W105" s="4">
        <v>0.4587657251652883</v>
      </c>
      <c r="X105" s="4">
        <v>2.7789399609864498</v>
      </c>
      <c r="Y105" s="4">
        <v>1.614751751151339</v>
      </c>
      <c r="Z105" s="4">
        <v>1.1816992747298634</v>
      </c>
      <c r="AA105" s="4">
        <v>107.43517937890468</v>
      </c>
      <c r="AB105" s="4">
        <v>46.028147274501165</v>
      </c>
      <c r="AC105" s="4">
        <v>5.375280200723654E-2</v>
      </c>
      <c r="AD105" s="4">
        <v>1.3619191942197222</v>
      </c>
    </row>
    <row r="106" spans="1:35" x14ac:dyDescent="0.2">
      <c r="A106" s="1" t="s">
        <v>767</v>
      </c>
      <c r="B106" s="1">
        <v>55</v>
      </c>
      <c r="C106" s="1" t="s">
        <v>735</v>
      </c>
      <c r="D106" s="1" t="s">
        <v>335</v>
      </c>
      <c r="E106" s="1" t="s">
        <v>733</v>
      </c>
      <c r="F106" s="1" t="s">
        <v>801</v>
      </c>
      <c r="G106" s="1" t="s">
        <v>793</v>
      </c>
      <c r="J106" s="3">
        <v>310</v>
      </c>
      <c r="L106" s="1" t="s">
        <v>772</v>
      </c>
      <c r="M106" s="1" t="s">
        <v>680</v>
      </c>
      <c r="N106" s="1" t="s">
        <v>444</v>
      </c>
      <c r="O106" s="1" t="s">
        <v>777</v>
      </c>
      <c r="P106" s="1" t="s">
        <v>745</v>
      </c>
      <c r="Q106" s="1" t="s">
        <v>778</v>
      </c>
      <c r="R106" s="3">
        <v>15.638776828870169</v>
      </c>
      <c r="T106" s="4">
        <v>0.22413589238369128</v>
      </c>
      <c r="U106" s="4">
        <v>18.672005668954615</v>
      </c>
      <c r="V106" s="4">
        <v>2.6142306311790073</v>
      </c>
      <c r="W106" s="4">
        <v>0.42187232292583399</v>
      </c>
      <c r="X106" s="4">
        <v>1.0907830713704574</v>
      </c>
      <c r="Y106" s="4">
        <v>1.7206592481833334</v>
      </c>
      <c r="Z106" s="4">
        <v>0.97034604492580179</v>
      </c>
      <c r="AA106" s="4">
        <v>134.80385843439373</v>
      </c>
      <c r="AB106" s="4">
        <v>50.110131012356149</v>
      </c>
      <c r="AC106" s="4">
        <v>7.0739895637460776E-2</v>
      </c>
      <c r="AD106" s="4">
        <v>3.2253051019086558</v>
      </c>
    </row>
    <row r="107" spans="1:35" x14ac:dyDescent="0.2">
      <c r="A107" s="1" t="s">
        <v>767</v>
      </c>
      <c r="B107" s="1">
        <v>56</v>
      </c>
      <c r="C107" s="1" t="s">
        <v>732</v>
      </c>
      <c r="D107" s="1" t="s">
        <v>335</v>
      </c>
      <c r="E107" s="1" t="s">
        <v>733</v>
      </c>
      <c r="F107" s="1" t="s">
        <v>801</v>
      </c>
      <c r="G107" s="1" t="s">
        <v>793</v>
      </c>
      <c r="J107" s="3">
        <v>310</v>
      </c>
      <c r="L107" s="1" t="s">
        <v>742</v>
      </c>
      <c r="M107" s="1" t="s">
        <v>744</v>
      </c>
      <c r="N107" s="1" t="s">
        <v>744</v>
      </c>
      <c r="O107" s="1" t="s">
        <v>777</v>
      </c>
      <c r="P107" s="1" t="s">
        <v>745</v>
      </c>
      <c r="Q107" s="1" t="s">
        <v>778</v>
      </c>
      <c r="R107" s="3">
        <v>15.453792182127447</v>
      </c>
      <c r="T107" s="4">
        <v>0.29107694215192531</v>
      </c>
      <c r="U107" s="4">
        <v>18.019633032177055</v>
      </c>
      <c r="V107" s="4">
        <v>2.9372076059658068</v>
      </c>
      <c r="W107" s="4">
        <v>0.46031415043227025</v>
      </c>
      <c r="X107" s="4">
        <v>1.6125214164835879</v>
      </c>
      <c r="Y107" s="4">
        <v>3.8939223928831059</v>
      </c>
      <c r="Z107" s="4">
        <v>1.0445869257392941</v>
      </c>
      <c r="AA107" s="4">
        <v>266.94839768477448</v>
      </c>
      <c r="AB107" s="4">
        <v>111.47739732099123</v>
      </c>
      <c r="AC107" s="4">
        <v>0.20644115385796449</v>
      </c>
      <c r="AD107" s="4">
        <v>2.5250712064554603</v>
      </c>
    </row>
    <row r="108" spans="1:35" x14ac:dyDescent="0.2">
      <c r="A108" s="1" t="s">
        <v>900</v>
      </c>
      <c r="B108" s="4" t="s">
        <v>931</v>
      </c>
      <c r="C108" s="1" t="s">
        <v>900</v>
      </c>
      <c r="D108" s="1" t="s">
        <v>585</v>
      </c>
      <c r="E108" s="1" t="s">
        <v>910</v>
      </c>
      <c r="F108" s="1" t="s">
        <v>801</v>
      </c>
      <c r="G108" s="1" t="s">
        <v>917</v>
      </c>
      <c r="H108" s="3">
        <v>301.50404894326999</v>
      </c>
      <c r="I108" s="3">
        <v>0.52823751144021602</v>
      </c>
      <c r="J108" s="3">
        <v>301.50404894326999</v>
      </c>
      <c r="K108" s="3">
        <v>0.52823751144021602</v>
      </c>
      <c r="L108" s="1" t="s">
        <v>260</v>
      </c>
      <c r="M108" s="1" t="s">
        <v>889</v>
      </c>
      <c r="N108" s="1" t="s">
        <v>919</v>
      </c>
      <c r="O108" s="1" t="s">
        <v>805</v>
      </c>
      <c r="P108" s="1" t="s">
        <v>920</v>
      </c>
      <c r="Q108" s="1" t="s">
        <v>827</v>
      </c>
      <c r="R108" s="3">
        <v>15.777465943352942</v>
      </c>
      <c r="T108" s="4">
        <v>13.774004450635109</v>
      </c>
      <c r="U108" s="4">
        <v>239.71897837700701</v>
      </c>
      <c r="V108" s="4">
        <v>8.5493474950910731</v>
      </c>
      <c r="W108" s="4">
        <v>0.58030966626901748</v>
      </c>
      <c r="X108" s="4">
        <v>2.9151717939586979</v>
      </c>
      <c r="Y108" s="4">
        <v>57.323492891973139</v>
      </c>
      <c r="Z108" s="4">
        <v>4.4608932736229674</v>
      </c>
      <c r="AA108" s="4">
        <v>7579.4346556251448</v>
      </c>
      <c r="AB108" s="4">
        <v>825.71961285092539</v>
      </c>
      <c r="AC108" s="4">
        <v>4.0520856033383659</v>
      </c>
      <c r="AD108" s="4">
        <v>51.317239335257533</v>
      </c>
      <c r="AF108" s="2">
        <v>0.70848749175149561</v>
      </c>
      <c r="AG108" s="2">
        <v>9.8454952705026133E-6</v>
      </c>
      <c r="AH108" s="3">
        <v>4.5235571414210165</v>
      </c>
      <c r="AI108" s="3">
        <v>1.6381122254938418</v>
      </c>
    </row>
    <row r="109" spans="1:35" x14ac:dyDescent="0.2">
      <c r="A109" s="1" t="s">
        <v>340</v>
      </c>
      <c r="B109" s="1">
        <v>68</v>
      </c>
      <c r="C109" s="1" t="s">
        <v>341</v>
      </c>
      <c r="D109" s="1" t="s">
        <v>29</v>
      </c>
      <c r="E109" s="1" t="s">
        <v>343</v>
      </c>
      <c r="F109" s="1" t="s">
        <v>802</v>
      </c>
      <c r="H109" s="3"/>
      <c r="I109" s="3"/>
      <c r="J109" s="3">
        <v>296.18532814238</v>
      </c>
      <c r="K109" s="3">
        <v>0.74532928716014601</v>
      </c>
      <c r="L109" s="1" t="s">
        <v>100</v>
      </c>
      <c r="M109" s="1" t="s">
        <v>682</v>
      </c>
      <c r="R109" s="3">
        <v>17.010000000000002</v>
      </c>
      <c r="T109" s="4">
        <v>0.48103853668013835</v>
      </c>
      <c r="U109" s="4">
        <v>14.403554093618325</v>
      </c>
      <c r="V109" s="4">
        <v>3.0721550586936495</v>
      </c>
      <c r="W109" s="4">
        <v>0.39743537752245023</v>
      </c>
      <c r="X109" s="4">
        <v>0.46536764553511373</v>
      </c>
      <c r="Y109" s="4">
        <v>3.560629540586288E-3</v>
      </c>
      <c r="Z109" s="4">
        <v>0.32261657794815995</v>
      </c>
      <c r="AA109" s="4">
        <v>8.1243058664953107</v>
      </c>
      <c r="AB109" s="4">
        <v>34.108514511457521</v>
      </c>
      <c r="AC109" s="4">
        <v>40.586645522223357</v>
      </c>
      <c r="AD109" s="4">
        <v>35.592931135722345</v>
      </c>
      <c r="AF109" s="2">
        <v>0.70780699999999996</v>
      </c>
    </row>
    <row r="110" spans="1:35" x14ac:dyDescent="0.2">
      <c r="A110" s="1" t="s">
        <v>894</v>
      </c>
      <c r="B110" s="4" t="s">
        <v>925</v>
      </c>
      <c r="C110" s="1" t="s">
        <v>894</v>
      </c>
      <c r="D110" s="1" t="s">
        <v>913</v>
      </c>
      <c r="E110" s="1" t="s">
        <v>909</v>
      </c>
      <c r="F110" s="1" t="s">
        <v>801</v>
      </c>
      <c r="G110" s="1" t="s">
        <v>916</v>
      </c>
      <c r="H110" s="3">
        <v>295.98073414905502</v>
      </c>
      <c r="I110" s="3">
        <v>0.36684639341637598</v>
      </c>
      <c r="J110" s="3">
        <v>295.98073414905502</v>
      </c>
      <c r="K110" s="3">
        <v>0.36684639341637598</v>
      </c>
      <c r="L110" s="1" t="s">
        <v>903</v>
      </c>
      <c r="M110" s="1" t="s">
        <v>889</v>
      </c>
      <c r="N110" s="1" t="s">
        <v>831</v>
      </c>
      <c r="O110" s="1" t="s">
        <v>805</v>
      </c>
      <c r="P110" s="1" t="s">
        <v>806</v>
      </c>
      <c r="Q110" s="1" t="s">
        <v>807</v>
      </c>
      <c r="R110" s="3">
        <v>14.531693504627352</v>
      </c>
      <c r="S110" s="1"/>
      <c r="T110" s="4">
        <v>2.183075191539229</v>
      </c>
      <c r="U110" s="4">
        <v>67.633540980655766</v>
      </c>
      <c r="V110" s="4">
        <v>11.128228574888119</v>
      </c>
      <c r="W110" s="4">
        <v>0.62128647701333606</v>
      </c>
      <c r="X110" s="4">
        <v>1.9193657232456469</v>
      </c>
      <c r="Y110" s="4">
        <v>451.87565153396969</v>
      </c>
      <c r="Z110" s="4">
        <v>0.51849510610946781</v>
      </c>
      <c r="AA110" s="4">
        <v>546.02472009418352</v>
      </c>
      <c r="AB110" s="4">
        <v>7779.9385499485134</v>
      </c>
      <c r="AC110" s="4">
        <v>1.2231208091193599</v>
      </c>
      <c r="AD110" s="4">
        <v>31.662549072889909</v>
      </c>
      <c r="AF110" s="2">
        <v>0.7081382234810728</v>
      </c>
      <c r="AG110" s="2">
        <v>9.3037330587502601E-6</v>
      </c>
    </row>
    <row r="111" spans="1:35" x14ac:dyDescent="0.2">
      <c r="A111" s="1" t="s">
        <v>337</v>
      </c>
      <c r="B111" s="1">
        <v>69</v>
      </c>
      <c r="C111" s="1" t="s">
        <v>474</v>
      </c>
      <c r="D111" s="1" t="s">
        <v>29</v>
      </c>
      <c r="E111" s="1" t="s">
        <v>343</v>
      </c>
      <c r="F111" s="1" t="s">
        <v>802</v>
      </c>
      <c r="H111" s="3"/>
      <c r="I111" s="3"/>
      <c r="J111" s="3">
        <v>294.86127919911002</v>
      </c>
      <c r="K111" s="3">
        <v>0.63325909812464598</v>
      </c>
      <c r="L111" s="1" t="s">
        <v>100</v>
      </c>
      <c r="M111" s="1" t="s">
        <v>682</v>
      </c>
      <c r="T111" s="4">
        <v>0.42854729583093149</v>
      </c>
      <c r="U111" s="4">
        <v>15.605028411496889</v>
      </c>
      <c r="V111" s="4">
        <v>3.817993621205293</v>
      </c>
      <c r="W111" s="4">
        <v>0.36694373283828191</v>
      </c>
      <c r="X111" s="4">
        <v>0.3090182437241949</v>
      </c>
      <c r="Y111" s="4">
        <v>4.3099579184118593E-3</v>
      </c>
      <c r="Z111" s="4">
        <v>0.49570333583407705</v>
      </c>
      <c r="AA111" s="4">
        <v>4.2438668943698064</v>
      </c>
      <c r="AB111" s="4">
        <v>33.374406424472561</v>
      </c>
      <c r="AC111" s="4">
        <v>40.28247297378639</v>
      </c>
      <c r="AD111" s="4">
        <v>59.81001557705067</v>
      </c>
      <c r="AF111" s="2">
        <v>0.70781400000000005</v>
      </c>
    </row>
    <row r="112" spans="1:35" x14ac:dyDescent="0.2">
      <c r="A112" s="1" t="s">
        <v>254</v>
      </c>
      <c r="B112" s="1">
        <v>103</v>
      </c>
      <c r="C112" s="1" t="s">
        <v>432</v>
      </c>
      <c r="D112" s="1" t="s">
        <v>93</v>
      </c>
      <c r="E112" s="1" t="s">
        <v>804</v>
      </c>
      <c r="F112" s="1" t="s">
        <v>800</v>
      </c>
      <c r="J112" s="3">
        <v>292.923759733037</v>
      </c>
      <c r="K112" s="3">
        <v>0.30123294251388999</v>
      </c>
      <c r="L112" s="1" t="s">
        <v>433</v>
      </c>
      <c r="R112" s="3">
        <v>12.41</v>
      </c>
      <c r="T112" s="4">
        <v>45.414352432201262</v>
      </c>
      <c r="U112" s="4">
        <v>789.22069451584264</v>
      </c>
      <c r="V112" s="4">
        <v>4.6121118776939189</v>
      </c>
      <c r="W112" s="4">
        <v>0.91147717893444913</v>
      </c>
      <c r="X112" s="4">
        <v>1.6868702733804726</v>
      </c>
      <c r="Y112" s="4">
        <v>8.140231936220526E-3</v>
      </c>
      <c r="Z112" s="4">
        <v>6.6254325397275098</v>
      </c>
      <c r="AA112" s="4">
        <v>125.54177497901662</v>
      </c>
      <c r="AB112" s="4">
        <v>116.07052781870196</v>
      </c>
      <c r="AC112" s="4">
        <v>233.1485910350691</v>
      </c>
      <c r="AD112" s="4">
        <v>175.85797062663411</v>
      </c>
    </row>
    <row r="113" spans="1:33" x14ac:dyDescent="0.2">
      <c r="A113" s="1" t="s">
        <v>254</v>
      </c>
      <c r="B113" s="1">
        <v>104</v>
      </c>
      <c r="C113" s="1" t="s">
        <v>434</v>
      </c>
      <c r="D113" s="1" t="s">
        <v>93</v>
      </c>
      <c r="E113" s="1" t="s">
        <v>804</v>
      </c>
      <c r="F113" s="1" t="s">
        <v>800</v>
      </c>
      <c r="J113" s="3">
        <v>292.923759733037</v>
      </c>
      <c r="K113" s="3">
        <v>0.30123294251388999</v>
      </c>
      <c r="L113" s="1" t="s">
        <v>433</v>
      </c>
      <c r="R113" s="3">
        <v>12.28</v>
      </c>
      <c r="T113" s="4">
        <v>38.849616449869231</v>
      </c>
      <c r="U113" s="4">
        <v>1151.4718365724168</v>
      </c>
      <c r="V113" s="4">
        <v>4.2270445130083178</v>
      </c>
      <c r="W113" s="4">
        <v>0.95208263447951003</v>
      </c>
      <c r="X113" s="4">
        <v>1.8558233589655488</v>
      </c>
      <c r="Y113" s="4">
        <v>5.4182264312530046E-3</v>
      </c>
      <c r="Z113" s="4">
        <v>6.5612642240125068</v>
      </c>
      <c r="AA113" s="4">
        <v>76.848356137147732</v>
      </c>
      <c r="AB113" s="4">
        <v>47.163769439985479</v>
      </c>
      <c r="AC113" s="4">
        <v>109.80937581021409</v>
      </c>
      <c r="AD113" s="4">
        <v>11.055980933987174</v>
      </c>
    </row>
    <row r="114" spans="1:33" x14ac:dyDescent="0.2">
      <c r="A114" s="1" t="s">
        <v>254</v>
      </c>
      <c r="B114" s="1">
        <v>105</v>
      </c>
      <c r="C114" s="1" t="s">
        <v>435</v>
      </c>
      <c r="D114" s="1" t="s">
        <v>93</v>
      </c>
      <c r="E114" s="1" t="s">
        <v>804</v>
      </c>
      <c r="F114" s="1" t="s">
        <v>800</v>
      </c>
      <c r="J114" s="3">
        <v>292.923759733037</v>
      </c>
      <c r="K114" s="3">
        <v>0.30123294251388999</v>
      </c>
      <c r="L114" s="1" t="s">
        <v>433</v>
      </c>
      <c r="T114" s="4">
        <v>25.787384551768255</v>
      </c>
      <c r="U114" s="4">
        <v>249.75907575562323</v>
      </c>
      <c r="V114" s="4">
        <v>4.834568270045593</v>
      </c>
      <c r="W114" s="4">
        <v>1.1374629357042345</v>
      </c>
      <c r="X114" s="4">
        <v>9.5359952850344119</v>
      </c>
      <c r="Y114" s="4">
        <v>1.1153694973387205E-2</v>
      </c>
      <c r="Z114" s="4">
        <v>3.2214163103750231</v>
      </c>
      <c r="AA114" s="4">
        <v>394.95864077868674</v>
      </c>
      <c r="AB114" s="4">
        <v>388.87362301539935</v>
      </c>
      <c r="AC114" s="4">
        <v>2841.3309725257154</v>
      </c>
      <c r="AD114" s="4">
        <v>1291.7240030215419</v>
      </c>
    </row>
    <row r="115" spans="1:33" x14ac:dyDescent="0.2">
      <c r="A115" s="1" t="s">
        <v>425</v>
      </c>
      <c r="B115" s="1">
        <v>99</v>
      </c>
      <c r="C115" s="1" t="s">
        <v>426</v>
      </c>
      <c r="D115" s="1" t="s">
        <v>93</v>
      </c>
      <c r="E115" s="1" t="s">
        <v>804</v>
      </c>
      <c r="F115" s="1" t="s">
        <v>800</v>
      </c>
      <c r="J115" s="3">
        <v>292.56</v>
      </c>
      <c r="K115" s="3">
        <v>0.36</v>
      </c>
      <c r="L115" s="1" t="s">
        <v>427</v>
      </c>
      <c r="R115" s="3">
        <v>13.08</v>
      </c>
      <c r="T115" s="4">
        <v>41.101653654995424</v>
      </c>
      <c r="U115" s="4">
        <v>860.0713581649419</v>
      </c>
      <c r="V115" s="4">
        <v>4.5118719652045014</v>
      </c>
      <c r="W115" s="4">
        <v>0.82686301435200582</v>
      </c>
      <c r="X115" s="4">
        <v>1.046588221706598</v>
      </c>
      <c r="Y115" s="4">
        <v>5.7577485985532131E-3</v>
      </c>
      <c r="Z115" s="4">
        <v>6.0286285114438369</v>
      </c>
      <c r="AA115" s="4">
        <v>103.27235587405443</v>
      </c>
      <c r="AB115" s="4">
        <v>156.32523720630627</v>
      </c>
      <c r="AC115" s="4">
        <v>231.83999901435709</v>
      </c>
      <c r="AD115" s="4">
        <v>91.725330440137313</v>
      </c>
    </row>
    <row r="116" spans="1:33" x14ac:dyDescent="0.2">
      <c r="A116" s="1" t="s">
        <v>425</v>
      </c>
      <c r="B116" s="1">
        <v>100</v>
      </c>
      <c r="C116" s="1" t="s">
        <v>428</v>
      </c>
      <c r="D116" s="1" t="s">
        <v>93</v>
      </c>
      <c r="E116" s="1" t="s">
        <v>804</v>
      </c>
      <c r="F116" s="1" t="s">
        <v>800</v>
      </c>
      <c r="J116" s="3">
        <v>292.56</v>
      </c>
      <c r="K116" s="3">
        <v>0.36</v>
      </c>
      <c r="L116" s="1" t="s">
        <v>242</v>
      </c>
      <c r="R116" s="3">
        <v>12.7</v>
      </c>
      <c r="T116" s="4">
        <v>52.170498696878134</v>
      </c>
      <c r="U116" s="4">
        <v>898.73335834488</v>
      </c>
      <c r="V116" s="4">
        <v>5.7326158055810863</v>
      </c>
      <c r="W116" s="4">
        <v>0.91481533242893709</v>
      </c>
      <c r="X116" s="4">
        <v>1.3972325845894886</v>
      </c>
      <c r="Y116" s="4">
        <v>8.4644499092333837E-3</v>
      </c>
      <c r="Z116" s="4">
        <v>7.5514018545737258</v>
      </c>
      <c r="AA116" s="4">
        <v>295.59572390712668</v>
      </c>
      <c r="AB116" s="4">
        <v>303.12596178828443</v>
      </c>
      <c r="AC116" s="4">
        <v>531.51952759919743</v>
      </c>
      <c r="AD116" s="4">
        <v>159.00954310836639</v>
      </c>
    </row>
    <row r="117" spans="1:33" x14ac:dyDescent="0.2">
      <c r="A117" s="1" t="s">
        <v>429</v>
      </c>
      <c r="B117" s="1">
        <v>101</v>
      </c>
      <c r="C117" s="1" t="s">
        <v>430</v>
      </c>
      <c r="D117" s="1" t="s">
        <v>93</v>
      </c>
      <c r="E117" s="1" t="s">
        <v>804</v>
      </c>
      <c r="F117" s="1" t="s">
        <v>800</v>
      </c>
      <c r="J117" s="3">
        <v>292.37635150166898</v>
      </c>
      <c r="K117" s="3">
        <v>0.379215484083198</v>
      </c>
      <c r="L117" s="1" t="s">
        <v>422</v>
      </c>
      <c r="R117" s="3">
        <v>12.79</v>
      </c>
      <c r="T117" s="4">
        <v>49.010106051041419</v>
      </c>
      <c r="U117" s="4">
        <v>693.83882323083287</v>
      </c>
      <c r="V117" s="4">
        <v>6.4753170629559449</v>
      </c>
      <c r="W117" s="4">
        <v>0.82937550007157468</v>
      </c>
      <c r="X117" s="4">
        <v>2.9404869026242282</v>
      </c>
      <c r="Y117" s="4">
        <v>8.8547504074569395E-3</v>
      </c>
      <c r="Z117" s="4">
        <v>7.2724805103142556</v>
      </c>
      <c r="AA117" s="4">
        <v>99.306474456568765</v>
      </c>
      <c r="AB117" s="4">
        <v>256.41248383589578</v>
      </c>
      <c r="AC117" s="4">
        <v>184.71424895659266</v>
      </c>
      <c r="AD117" s="4">
        <v>408.71888058957865</v>
      </c>
    </row>
    <row r="118" spans="1:33" x14ac:dyDescent="0.2">
      <c r="A118" s="1" t="s">
        <v>429</v>
      </c>
      <c r="B118" s="1">
        <v>102</v>
      </c>
      <c r="C118" s="1" t="s">
        <v>431</v>
      </c>
      <c r="D118" s="1" t="s">
        <v>93</v>
      </c>
      <c r="E118" s="1" t="s">
        <v>804</v>
      </c>
      <c r="F118" s="1" t="s">
        <v>800</v>
      </c>
      <c r="J118" s="3">
        <v>292.37635150166898</v>
      </c>
      <c r="K118" s="3">
        <v>0.379215484083198</v>
      </c>
      <c r="L118" s="1" t="s">
        <v>427</v>
      </c>
      <c r="R118" s="3">
        <v>12.61</v>
      </c>
      <c r="T118" s="4">
        <v>55.942008768671236</v>
      </c>
      <c r="U118" s="4">
        <v>879.19695357985802</v>
      </c>
      <c r="V118" s="4">
        <v>6.2440049856856801</v>
      </c>
      <c r="W118" s="4">
        <v>0.87002777867353653</v>
      </c>
      <c r="X118" s="4">
        <v>1.7116871370625704</v>
      </c>
      <c r="Y118" s="4">
        <v>8.2642055019955894E-3</v>
      </c>
      <c r="Z118" s="4">
        <v>7.8691059854522996</v>
      </c>
      <c r="AA118" s="4">
        <v>100.65851332772172</v>
      </c>
      <c r="AB118" s="4">
        <v>149.55272664802126</v>
      </c>
      <c r="AC118" s="4">
        <v>49.943018904505834</v>
      </c>
      <c r="AD118" s="4">
        <v>15.711740183579323</v>
      </c>
    </row>
    <row r="119" spans="1:33" x14ac:dyDescent="0.2">
      <c r="A119" s="1" t="s">
        <v>420</v>
      </c>
      <c r="B119" s="1">
        <v>97</v>
      </c>
      <c r="C119" s="1" t="s">
        <v>421</v>
      </c>
      <c r="D119" s="1" t="s">
        <v>93</v>
      </c>
      <c r="E119" s="1" t="s">
        <v>804</v>
      </c>
      <c r="F119" s="1" t="s">
        <v>800</v>
      </c>
      <c r="J119" s="3">
        <v>292.27635150166901</v>
      </c>
      <c r="K119" s="3">
        <v>0.3</v>
      </c>
      <c r="L119" s="1" t="s">
        <v>422</v>
      </c>
      <c r="R119" s="3">
        <v>11.69</v>
      </c>
      <c r="T119" s="4">
        <v>53.128514707471169</v>
      </c>
      <c r="U119" s="4">
        <v>1228.2605221082724</v>
      </c>
      <c r="V119" s="4">
        <v>9.6003930146790619</v>
      </c>
      <c r="W119" s="4">
        <v>0.99329879529512433</v>
      </c>
      <c r="X119" s="4">
        <v>1.1737212799790833</v>
      </c>
      <c r="Y119" s="4">
        <v>1.1470788404876907E-2</v>
      </c>
      <c r="Z119" s="4">
        <v>8.4004883736770974</v>
      </c>
      <c r="AA119" s="4">
        <v>78.685107572656989</v>
      </c>
      <c r="AB119" s="4">
        <v>127.88474285554294</v>
      </c>
      <c r="AC119" s="4">
        <v>65.934456593715609</v>
      </c>
      <c r="AD119" s="4">
        <v>22.781385648120786</v>
      </c>
    </row>
    <row r="120" spans="1:33" x14ac:dyDescent="0.2">
      <c r="A120" s="1" t="s">
        <v>420</v>
      </c>
      <c r="B120" s="1">
        <v>98</v>
      </c>
      <c r="C120" s="1" t="s">
        <v>424</v>
      </c>
      <c r="D120" s="1" t="s">
        <v>93</v>
      </c>
      <c r="E120" s="1" t="s">
        <v>804</v>
      </c>
      <c r="F120" s="1" t="s">
        <v>800</v>
      </c>
      <c r="J120" s="3">
        <v>292.27635150166901</v>
      </c>
      <c r="K120" s="3">
        <v>0.38</v>
      </c>
      <c r="L120" s="1" t="s">
        <v>422</v>
      </c>
      <c r="R120" s="3">
        <v>12.87</v>
      </c>
      <c r="T120" s="4">
        <v>48.81136202272841</v>
      </c>
      <c r="U120" s="4">
        <v>797.99363139864545</v>
      </c>
      <c r="V120" s="4">
        <v>6.777147816550726</v>
      </c>
      <c r="W120" s="4">
        <v>0.83895867126914381</v>
      </c>
      <c r="X120" s="4">
        <v>0.68313233813036123</v>
      </c>
      <c r="Y120" s="4">
        <v>6.548065803807835E-3</v>
      </c>
      <c r="Z120" s="4">
        <v>7.3236776606229226</v>
      </c>
      <c r="AA120" s="4">
        <v>57.886871913539629</v>
      </c>
      <c r="AB120" s="4">
        <v>125.93136095420368</v>
      </c>
      <c r="AC120" s="4">
        <v>9.0322094421120607</v>
      </c>
      <c r="AD120" s="4">
        <v>14.23318277707296</v>
      </c>
    </row>
    <row r="121" spans="1:33" x14ac:dyDescent="0.2">
      <c r="A121" s="1" t="s">
        <v>292</v>
      </c>
      <c r="B121" s="1">
        <v>89</v>
      </c>
      <c r="C121" s="1" t="s">
        <v>391</v>
      </c>
      <c r="D121" s="1" t="s">
        <v>93</v>
      </c>
      <c r="E121" s="1" t="s">
        <v>676</v>
      </c>
      <c r="F121" s="1" t="s">
        <v>803</v>
      </c>
      <c r="H121" s="3"/>
      <c r="I121" s="3"/>
      <c r="J121" s="3">
        <v>290.76</v>
      </c>
      <c r="K121" s="3">
        <v>0.37009198823487699</v>
      </c>
      <c r="L121" s="1" t="s">
        <v>671</v>
      </c>
      <c r="M121" s="1" t="s">
        <v>681</v>
      </c>
      <c r="R121" s="3">
        <v>9.58</v>
      </c>
      <c r="T121" s="4">
        <v>5.3174767969266279</v>
      </c>
      <c r="U121" s="4">
        <v>649.53340730024945</v>
      </c>
      <c r="V121" s="4">
        <v>2.8000114787812187</v>
      </c>
      <c r="W121" s="4">
        <v>1.7609587901288295</v>
      </c>
      <c r="X121" s="4">
        <v>19.629134444754282</v>
      </c>
      <c r="Y121" s="4">
        <v>4.2054114594472745E-3</v>
      </c>
      <c r="Z121" s="4">
        <v>5.7468559564704051</v>
      </c>
      <c r="AA121" s="4">
        <v>20.710305879606949</v>
      </c>
      <c r="AB121" s="4">
        <v>274.63029884291512</v>
      </c>
      <c r="AC121" s="4">
        <v>29.846835885332002</v>
      </c>
      <c r="AD121" s="4">
        <v>86.201745402048275</v>
      </c>
    </row>
    <row r="122" spans="1:33" x14ac:dyDescent="0.2">
      <c r="A122" s="1" t="s">
        <v>288</v>
      </c>
      <c r="B122" s="1">
        <v>85</v>
      </c>
      <c r="C122" s="1" t="s">
        <v>387</v>
      </c>
      <c r="D122" s="1" t="s">
        <v>14</v>
      </c>
      <c r="E122" s="1" t="s">
        <v>676</v>
      </c>
      <c r="F122" s="1" t="s">
        <v>803</v>
      </c>
      <c r="H122" s="3"/>
      <c r="I122" s="3"/>
      <c r="J122" s="3">
        <v>289.75433815350402</v>
      </c>
      <c r="K122" s="3">
        <v>0.36731682615572803</v>
      </c>
      <c r="L122" s="1" t="s">
        <v>670</v>
      </c>
      <c r="M122" s="1" t="s">
        <v>680</v>
      </c>
      <c r="R122" s="3">
        <v>11.91</v>
      </c>
      <c r="T122" s="4">
        <v>5.4340744997420041</v>
      </c>
      <c r="U122" s="4">
        <v>704.87599966161952</v>
      </c>
      <c r="V122" s="4">
        <v>5.6086401104838854</v>
      </c>
      <c r="W122" s="4">
        <v>1.1089481164320445</v>
      </c>
      <c r="X122" s="4">
        <v>3983.6251219657656</v>
      </c>
      <c r="Y122" s="4">
        <v>0.12327523455790816</v>
      </c>
      <c r="Z122" s="4">
        <v>8.3270039673397438</v>
      </c>
      <c r="AA122" s="4">
        <v>82.054922496256026</v>
      </c>
      <c r="AB122" s="4">
        <v>288.36751485605055</v>
      </c>
      <c r="AC122" s="4">
        <v>2350.3041475047348</v>
      </c>
      <c r="AD122" s="4">
        <v>274.33038075073301</v>
      </c>
    </row>
    <row r="123" spans="1:33" x14ac:dyDescent="0.2">
      <c r="A123" s="1" t="s">
        <v>288</v>
      </c>
      <c r="B123" s="1">
        <v>86</v>
      </c>
      <c r="C123" s="1" t="s">
        <v>289</v>
      </c>
      <c r="D123" s="1" t="s">
        <v>14</v>
      </c>
      <c r="E123" s="1" t="s">
        <v>676</v>
      </c>
      <c r="F123" s="1" t="s">
        <v>803</v>
      </c>
      <c r="H123" s="3"/>
      <c r="I123" s="3"/>
      <c r="J123" s="3">
        <v>289.75433815350402</v>
      </c>
      <c r="K123" s="3">
        <v>0.36731682615572803</v>
      </c>
      <c r="L123" s="1" t="s">
        <v>670</v>
      </c>
      <c r="M123" s="1" t="s">
        <v>681</v>
      </c>
      <c r="R123" s="3">
        <v>10.88</v>
      </c>
      <c r="T123" s="4">
        <v>10.365273866863554</v>
      </c>
      <c r="U123" s="4">
        <v>656.40496763612816</v>
      </c>
      <c r="V123" s="4">
        <v>3.3887716119695805</v>
      </c>
      <c r="W123" s="4">
        <v>1.3556859656436817</v>
      </c>
      <c r="X123" s="4">
        <v>1554.7399923905641</v>
      </c>
      <c r="Y123" s="4">
        <v>6.0172360891803884E-3</v>
      </c>
      <c r="Z123" s="4">
        <v>4.5758161311996588</v>
      </c>
      <c r="AA123" s="4">
        <v>20.92922536946978</v>
      </c>
      <c r="AB123" s="4">
        <v>163.31440813204324</v>
      </c>
      <c r="AC123" s="4">
        <v>114.45034970233878</v>
      </c>
      <c r="AD123" s="4">
        <v>207.44899048287127</v>
      </c>
      <c r="AF123" s="2">
        <v>0.70751799999999998</v>
      </c>
      <c r="AG123" s="2">
        <v>5.0000000000000004E-6</v>
      </c>
    </row>
    <row r="124" spans="1:33" x14ac:dyDescent="0.2">
      <c r="A124" s="1" t="s">
        <v>282</v>
      </c>
      <c r="B124" s="1">
        <v>87</v>
      </c>
      <c r="C124" s="1" t="s">
        <v>389</v>
      </c>
      <c r="D124" s="1" t="s">
        <v>6</v>
      </c>
      <c r="E124" s="1" t="s">
        <v>675</v>
      </c>
      <c r="F124" s="1" t="s">
        <v>803</v>
      </c>
      <c r="H124" s="3"/>
      <c r="I124" s="3"/>
      <c r="J124" s="3">
        <v>283.02</v>
      </c>
      <c r="K124" s="3">
        <v>0.86046800763977305</v>
      </c>
      <c r="L124" s="1" t="s">
        <v>665</v>
      </c>
      <c r="M124" s="1" t="s">
        <v>681</v>
      </c>
      <c r="R124" s="3">
        <v>8.94</v>
      </c>
      <c r="T124" s="4">
        <v>8.6558010304846409</v>
      </c>
      <c r="U124" s="4">
        <v>993.38959686302962</v>
      </c>
      <c r="V124" s="4">
        <v>2.1195955264849151</v>
      </c>
      <c r="W124" s="4">
        <v>1.2776234870455836</v>
      </c>
      <c r="X124" s="4">
        <v>1.9464516514887347</v>
      </c>
      <c r="Y124" s="4">
        <v>1.5907254015444445E-3</v>
      </c>
      <c r="Z124" s="4">
        <v>4.6956312583958839</v>
      </c>
      <c r="AA124" s="4">
        <v>24.761664135621817</v>
      </c>
      <c r="AB124" s="4">
        <v>85.105817582</v>
      </c>
      <c r="AC124" s="4">
        <v>11.301769811624977</v>
      </c>
      <c r="AD124" s="4">
        <v>45.854166130815791</v>
      </c>
    </row>
    <row r="125" spans="1:33" x14ac:dyDescent="0.2">
      <c r="A125" s="1" t="s">
        <v>282</v>
      </c>
      <c r="B125" s="1">
        <v>88</v>
      </c>
      <c r="C125" s="1" t="s">
        <v>390</v>
      </c>
      <c r="D125" s="1" t="s">
        <v>6</v>
      </c>
      <c r="E125" s="1" t="s">
        <v>675</v>
      </c>
      <c r="F125" s="1" t="s">
        <v>803</v>
      </c>
      <c r="H125" s="3"/>
      <c r="I125" s="3"/>
      <c r="J125" s="3">
        <v>283.02</v>
      </c>
      <c r="K125" s="3">
        <v>0.86046800763977305</v>
      </c>
      <c r="R125" s="3">
        <v>8.9499999999999993</v>
      </c>
      <c r="T125" s="4">
        <v>15.997966009370808</v>
      </c>
      <c r="U125" s="4">
        <v>966.23018280492363</v>
      </c>
      <c r="V125" s="4">
        <v>3.1215185725103058</v>
      </c>
      <c r="W125" s="4">
        <v>1.2455389333137192</v>
      </c>
      <c r="X125" s="4">
        <v>2.5027387206603917</v>
      </c>
      <c r="Y125" s="4">
        <v>4.9965299108192501E-2</v>
      </c>
      <c r="Z125" s="4">
        <v>5.0401628974085204</v>
      </c>
      <c r="AA125" s="4">
        <v>91.597683517530768</v>
      </c>
      <c r="AB125" s="4">
        <v>294.25839073911811</v>
      </c>
      <c r="AC125" s="4">
        <v>37.245086041840885</v>
      </c>
      <c r="AD125" s="4">
        <v>62.938425158105439</v>
      </c>
    </row>
    <row r="126" spans="1:33" x14ac:dyDescent="0.2">
      <c r="A126" s="1" t="s">
        <v>282</v>
      </c>
      <c r="B126" s="1">
        <v>80</v>
      </c>
      <c r="C126" s="1" t="s">
        <v>283</v>
      </c>
      <c r="D126" s="1" t="s">
        <v>6</v>
      </c>
      <c r="E126" s="1" t="s">
        <v>675</v>
      </c>
      <c r="F126" s="1" t="s">
        <v>803</v>
      </c>
      <c r="H126" s="3"/>
      <c r="I126" s="3"/>
      <c r="J126" s="3">
        <v>282.89922135706303</v>
      </c>
      <c r="K126" s="3">
        <v>0.86046800763977305</v>
      </c>
      <c r="L126" s="1" t="s">
        <v>668</v>
      </c>
      <c r="M126" s="1" t="s">
        <v>681</v>
      </c>
      <c r="R126" s="3">
        <v>9.52</v>
      </c>
      <c r="T126" s="4">
        <v>10.656610697612706</v>
      </c>
      <c r="U126" s="4">
        <v>847.12431851675558</v>
      </c>
      <c r="V126" s="4">
        <v>3.235074008900908</v>
      </c>
      <c r="W126" s="4">
        <v>1.1832044465874072</v>
      </c>
      <c r="X126" s="4">
        <v>3.0207573341820813</v>
      </c>
      <c r="Y126" s="4">
        <v>0.18471971219273167</v>
      </c>
      <c r="Z126" s="4">
        <v>4.022715301941548</v>
      </c>
      <c r="AA126" s="4">
        <v>23.328917948146131</v>
      </c>
      <c r="AB126" s="4">
        <v>334.72554321099119</v>
      </c>
      <c r="AC126" s="4">
        <v>125.41463514550151</v>
      </c>
      <c r="AD126" s="4">
        <v>289.08057775463152</v>
      </c>
      <c r="AF126" s="2">
        <v>0.70724699999999996</v>
      </c>
      <c r="AG126" s="2">
        <v>5.0000000000000004E-6</v>
      </c>
    </row>
    <row r="127" spans="1:33" x14ac:dyDescent="0.2">
      <c r="A127" s="1" t="s">
        <v>277</v>
      </c>
      <c r="B127" s="1">
        <v>90</v>
      </c>
      <c r="C127" s="1" t="s">
        <v>880</v>
      </c>
      <c r="D127" s="1" t="s">
        <v>6</v>
      </c>
      <c r="E127" s="1" t="s">
        <v>675</v>
      </c>
      <c r="F127" s="1" t="s">
        <v>803</v>
      </c>
      <c r="H127" s="3"/>
      <c r="I127" s="3"/>
      <c r="J127" s="3">
        <v>279.49770000000001</v>
      </c>
      <c r="K127" s="3">
        <v>0.83011923646677399</v>
      </c>
      <c r="L127" s="1" t="s">
        <v>668</v>
      </c>
      <c r="M127" s="1" t="s">
        <v>681</v>
      </c>
      <c r="R127" s="3">
        <v>10.49</v>
      </c>
      <c r="T127" s="4">
        <v>11.810242731301456</v>
      </c>
      <c r="U127" s="4">
        <v>877.37366748447948</v>
      </c>
      <c r="V127" s="4">
        <v>2.6696361737377781</v>
      </c>
      <c r="W127" s="4">
        <v>0.84524769192173599</v>
      </c>
      <c r="X127" s="4">
        <v>4.6760859317729313</v>
      </c>
      <c r="Y127" s="4">
        <v>6.3374865059152352E-2</v>
      </c>
      <c r="Z127" s="4">
        <v>4.1454455533786643</v>
      </c>
      <c r="AA127" s="4">
        <v>29.623480922771531</v>
      </c>
      <c r="AB127" s="4">
        <v>233.0815081421928</v>
      </c>
      <c r="AC127" s="4">
        <v>336.20783764861039</v>
      </c>
      <c r="AD127" s="4">
        <v>492.77824431680818</v>
      </c>
    </row>
    <row r="128" spans="1:33" x14ac:dyDescent="0.2">
      <c r="A128" s="1" t="s">
        <v>277</v>
      </c>
      <c r="B128" s="1">
        <v>91</v>
      </c>
      <c r="C128" s="1" t="s">
        <v>881</v>
      </c>
      <c r="D128" s="1" t="s">
        <v>6</v>
      </c>
      <c r="E128" s="1" t="s">
        <v>675</v>
      </c>
      <c r="F128" s="1" t="s">
        <v>803</v>
      </c>
      <c r="H128" s="3"/>
      <c r="I128" s="3"/>
      <c r="J128" s="3">
        <v>279.49770000000001</v>
      </c>
      <c r="K128" s="3">
        <v>0.83011923646677399</v>
      </c>
      <c r="L128" s="1" t="s">
        <v>668</v>
      </c>
      <c r="M128" s="1" t="s">
        <v>681</v>
      </c>
      <c r="R128" s="3">
        <v>10.64</v>
      </c>
      <c r="T128" s="4">
        <v>14.510348692117873</v>
      </c>
      <c r="U128" s="4">
        <v>1043.2396475175185</v>
      </c>
      <c r="V128" s="4">
        <v>2.1625163244010097</v>
      </c>
      <c r="W128" s="4">
        <v>0.86956158496488323</v>
      </c>
      <c r="X128" s="4">
        <v>2.3533325913143943</v>
      </c>
      <c r="Y128" s="4">
        <v>1.8882900478201608E-2</v>
      </c>
      <c r="Z128" s="4">
        <v>3.8571129580136669</v>
      </c>
      <c r="AA128" s="4">
        <v>24.857361829688728</v>
      </c>
      <c r="AB128" s="4">
        <v>117.68336638543524</v>
      </c>
      <c r="AC128" s="4">
        <v>141.87611548447967</v>
      </c>
      <c r="AD128" s="4">
        <v>120.15199792589347</v>
      </c>
      <c r="AF128" s="2">
        <v>0.70705300000000004</v>
      </c>
      <c r="AG128" s="2">
        <v>5.0000000000000004E-6</v>
      </c>
    </row>
    <row r="129" spans="1:35" x14ac:dyDescent="0.2">
      <c r="A129" s="1" t="s">
        <v>330</v>
      </c>
      <c r="B129" s="1">
        <v>70</v>
      </c>
      <c r="C129" s="1" t="s">
        <v>370</v>
      </c>
      <c r="D129" s="1" t="s">
        <v>6</v>
      </c>
      <c r="E129" s="1" t="s">
        <v>673</v>
      </c>
      <c r="F129" s="1" t="s">
        <v>803</v>
      </c>
      <c r="H129" s="3"/>
      <c r="I129" s="3"/>
      <c r="J129" s="3">
        <v>277.46100000000001</v>
      </c>
      <c r="K129" s="3">
        <v>0.60393463862371499</v>
      </c>
      <c r="L129" s="1" t="s">
        <v>665</v>
      </c>
      <c r="M129" s="1" t="s">
        <v>680</v>
      </c>
      <c r="R129" s="3">
        <v>10.51</v>
      </c>
      <c r="T129" s="4">
        <v>14.05643532494239</v>
      </c>
      <c r="U129" s="4">
        <v>411.66332157254868</v>
      </c>
      <c r="V129" s="4">
        <v>2.7806100215435858</v>
      </c>
      <c r="W129" s="4">
        <v>0.80286966924203085</v>
      </c>
      <c r="X129" s="4">
        <v>2.1886907477058966</v>
      </c>
      <c r="Y129" s="4">
        <v>5.2396998164272951E-3</v>
      </c>
      <c r="Z129" s="4">
        <v>4.7468176001796536</v>
      </c>
      <c r="AA129" s="4">
        <v>54.890515154118475</v>
      </c>
      <c r="AB129" s="4">
        <v>643.09877403238306</v>
      </c>
      <c r="AC129" s="4">
        <v>203.79411763953007</v>
      </c>
      <c r="AD129" s="4">
        <v>807.9630994477975</v>
      </c>
    </row>
    <row r="130" spans="1:35" x14ac:dyDescent="0.2">
      <c r="A130" s="1" t="s">
        <v>330</v>
      </c>
      <c r="B130" s="1">
        <v>71</v>
      </c>
      <c r="C130" s="1" t="s">
        <v>331</v>
      </c>
      <c r="D130" s="1" t="s">
        <v>6</v>
      </c>
      <c r="E130" s="1" t="s">
        <v>673</v>
      </c>
      <c r="F130" s="1" t="s">
        <v>803</v>
      </c>
      <c r="H130" s="3"/>
      <c r="I130" s="3"/>
      <c r="J130" s="3">
        <v>277.46100000000001</v>
      </c>
      <c r="K130" s="3">
        <v>0.60393463862371499</v>
      </c>
      <c r="L130" s="1" t="s">
        <v>665</v>
      </c>
      <c r="M130" s="1" t="s">
        <v>681</v>
      </c>
      <c r="S130" s="3">
        <v>11.06</v>
      </c>
      <c r="T130" s="4">
        <v>19.99119393789114</v>
      </c>
      <c r="U130" s="4">
        <v>601.81538652042138</v>
      </c>
      <c r="V130" s="4">
        <v>3.0353920690723286</v>
      </c>
      <c r="W130" s="4">
        <v>1.0043705515464019</v>
      </c>
      <c r="X130" s="4">
        <v>169.86700572605488</v>
      </c>
      <c r="Y130" s="4">
        <v>1.8076989098346364E-2</v>
      </c>
      <c r="Z130" s="4">
        <v>4.4279455714468412</v>
      </c>
      <c r="AA130" s="4">
        <v>27.457113685467334</v>
      </c>
      <c r="AB130" s="4">
        <v>1379.2411942295664</v>
      </c>
      <c r="AC130" s="4">
        <v>908.78044538729318</v>
      </c>
      <c r="AD130" s="4">
        <v>1594.5401933145786</v>
      </c>
      <c r="AE130" s="4" t="s">
        <v>872</v>
      </c>
      <c r="AF130" s="2">
        <v>0.70694599999999996</v>
      </c>
      <c r="AG130" s="2">
        <v>6.0000000000000002E-6</v>
      </c>
    </row>
    <row r="131" spans="1:35" x14ac:dyDescent="0.2">
      <c r="A131" s="1" t="s">
        <v>330</v>
      </c>
      <c r="B131" s="1">
        <v>72</v>
      </c>
      <c r="C131" s="1" t="s">
        <v>372</v>
      </c>
      <c r="D131" s="1" t="s">
        <v>6</v>
      </c>
      <c r="E131" s="1" t="s">
        <v>673</v>
      </c>
      <c r="F131" s="1" t="s">
        <v>803</v>
      </c>
      <c r="H131" s="3"/>
      <c r="I131" s="3"/>
      <c r="J131" s="3">
        <v>277.46100000000001</v>
      </c>
      <c r="K131" s="3">
        <v>0.60393463862371499</v>
      </c>
      <c r="L131" s="1" t="s">
        <v>665</v>
      </c>
      <c r="M131" s="1" t="s">
        <v>681</v>
      </c>
      <c r="R131" s="3">
        <v>10.76</v>
      </c>
      <c r="T131" s="4">
        <v>4.7677342264410063</v>
      </c>
      <c r="U131" s="4">
        <v>465.54119537771726</v>
      </c>
      <c r="V131" s="4">
        <v>1.9648357968566177</v>
      </c>
      <c r="W131" s="4">
        <v>1.089820253964966</v>
      </c>
      <c r="X131" s="4">
        <v>3.1276750880600144</v>
      </c>
      <c r="Y131" s="4">
        <v>3.4811516518048068E-3</v>
      </c>
      <c r="Z131" s="4">
        <v>4.170169644193539</v>
      </c>
      <c r="AA131" s="4">
        <v>29.83717026469613</v>
      </c>
      <c r="AB131" s="4">
        <v>96.671557739003447</v>
      </c>
      <c r="AC131" s="4">
        <v>89.606056300262139</v>
      </c>
      <c r="AD131" s="4">
        <v>60.985505220852794</v>
      </c>
    </row>
    <row r="132" spans="1:35" x14ac:dyDescent="0.2">
      <c r="A132" s="1" t="s">
        <v>330</v>
      </c>
      <c r="B132" s="1">
        <v>76</v>
      </c>
      <c r="C132" s="1" t="s">
        <v>332</v>
      </c>
      <c r="D132" s="1" t="s">
        <v>6</v>
      </c>
      <c r="G132" s="3"/>
      <c r="H132" s="3"/>
      <c r="I132" s="3"/>
      <c r="J132" s="3">
        <v>277.46100000000001</v>
      </c>
      <c r="K132" s="3">
        <v>0.60393463862371499</v>
      </c>
      <c r="M132" s="3"/>
      <c r="N132" s="3"/>
      <c r="R132" s="1"/>
      <c r="S132" s="1"/>
      <c r="AF132" s="2">
        <v>0.70694400000000002</v>
      </c>
      <c r="AG132" s="2">
        <v>5.0000000000000004E-6</v>
      </c>
    </row>
    <row r="133" spans="1:35" x14ac:dyDescent="0.2">
      <c r="A133" s="1" t="s">
        <v>295</v>
      </c>
      <c r="B133" s="1">
        <v>18</v>
      </c>
      <c r="C133" s="1" t="s">
        <v>810</v>
      </c>
      <c r="D133" s="1" t="s">
        <v>296</v>
      </c>
      <c r="E133" s="1" t="s">
        <v>799</v>
      </c>
      <c r="F133" s="1" t="s">
        <v>800</v>
      </c>
      <c r="H133" s="3">
        <v>273.014571746385</v>
      </c>
      <c r="I133" s="3">
        <v>0.364264774448327</v>
      </c>
      <c r="J133" s="3">
        <v>273.014571746385</v>
      </c>
      <c r="K133" s="3">
        <v>0.364264774448327</v>
      </c>
      <c r="L133" s="1" t="s">
        <v>811</v>
      </c>
      <c r="M133" s="1" t="s">
        <v>737</v>
      </c>
      <c r="N133" s="1" t="s">
        <v>745</v>
      </c>
      <c r="O133" s="1" t="s">
        <v>805</v>
      </c>
      <c r="P133" s="1" t="s">
        <v>806</v>
      </c>
      <c r="Q133" s="1" t="s">
        <v>780</v>
      </c>
      <c r="R133" s="3">
        <v>12.969305935208562</v>
      </c>
      <c r="T133" s="4">
        <v>16.356717619216248</v>
      </c>
      <c r="U133" s="4">
        <v>746.86304416925975</v>
      </c>
      <c r="V133" s="4">
        <v>4.6094602061666441</v>
      </c>
      <c r="W133" s="4">
        <v>10.166525567050019</v>
      </c>
      <c r="X133" s="4">
        <v>32.285658922387263</v>
      </c>
      <c r="Y133" s="4">
        <v>87.829561235614491</v>
      </c>
      <c r="Z133" s="4">
        <v>4.6094602061666441</v>
      </c>
      <c r="AA133" s="4">
        <v>630.41700643645834</v>
      </c>
      <c r="AB133" s="4">
        <v>1813.5897823970115</v>
      </c>
      <c r="AC133" s="4">
        <v>2.6863409338205035</v>
      </c>
      <c r="AD133" s="4">
        <v>674.74422665937141</v>
      </c>
      <c r="AF133" s="2">
        <v>0.70730389538844074</v>
      </c>
      <c r="AG133" s="2">
        <v>3.934857687576982E-5</v>
      </c>
      <c r="AH133" s="3">
        <v>3.2032410688443029</v>
      </c>
      <c r="AI133" s="3">
        <v>-2.2728193512086818</v>
      </c>
    </row>
    <row r="134" spans="1:35" x14ac:dyDescent="0.2">
      <c r="A134" s="1" t="s">
        <v>295</v>
      </c>
      <c r="B134" s="1">
        <v>19</v>
      </c>
      <c r="C134" s="1" t="s">
        <v>810</v>
      </c>
      <c r="D134" s="1" t="s">
        <v>296</v>
      </c>
      <c r="E134" s="1" t="s">
        <v>799</v>
      </c>
      <c r="F134" s="1" t="s">
        <v>800</v>
      </c>
      <c r="H134" s="3">
        <v>273.014571746385</v>
      </c>
      <c r="I134" s="3">
        <v>0.364264774448327</v>
      </c>
      <c r="J134" s="3">
        <v>273.014571746385</v>
      </c>
      <c r="K134" s="3">
        <v>0.364264774448327</v>
      </c>
      <c r="L134" s="1" t="s">
        <v>811</v>
      </c>
      <c r="M134" s="1" t="s">
        <v>737</v>
      </c>
      <c r="N134" s="1" t="s">
        <v>745</v>
      </c>
      <c r="O134" s="1" t="s">
        <v>805</v>
      </c>
      <c r="P134" s="1" t="s">
        <v>806</v>
      </c>
      <c r="Q134" s="1" t="s">
        <v>780</v>
      </c>
      <c r="R134" s="3">
        <v>13.082577921373321</v>
      </c>
      <c r="T134" s="4">
        <v>22.416233504266838</v>
      </c>
      <c r="U134" s="4">
        <v>758.51876209971999</v>
      </c>
      <c r="V134" s="4">
        <v>13.833357114771315</v>
      </c>
      <c r="W134" s="4">
        <v>0.93547589496742423</v>
      </c>
      <c r="X134" s="4">
        <v>3.2727506145122383</v>
      </c>
      <c r="Y134" s="4">
        <v>77.614824337224476</v>
      </c>
      <c r="Z134" s="4">
        <v>5.2149378757688929</v>
      </c>
      <c r="AA134" s="4">
        <v>197.2205132614404</v>
      </c>
      <c r="AC134" s="4">
        <v>1.1958423500267914</v>
      </c>
      <c r="AD134" s="4">
        <v>855.98653730656213</v>
      </c>
      <c r="AE134" s="4" t="s">
        <v>867</v>
      </c>
      <c r="AF134" s="2">
        <v>0.70731160000000004</v>
      </c>
      <c r="AG134" s="2">
        <v>1.5999999999999999E-5</v>
      </c>
    </row>
    <row r="135" spans="1:35" x14ac:dyDescent="0.2">
      <c r="A135" s="1" t="s">
        <v>295</v>
      </c>
      <c r="B135" s="1">
        <v>20</v>
      </c>
      <c r="C135" s="1" t="s">
        <v>812</v>
      </c>
      <c r="D135" s="1" t="s">
        <v>296</v>
      </c>
      <c r="E135" s="1" t="s">
        <v>799</v>
      </c>
      <c r="F135" s="1" t="s">
        <v>800</v>
      </c>
      <c r="H135" s="3">
        <v>273.014571746385</v>
      </c>
      <c r="I135" s="3">
        <v>0.364264774448327</v>
      </c>
      <c r="J135" s="3">
        <v>273.014571746385</v>
      </c>
      <c r="K135" s="3">
        <v>0.364264774448327</v>
      </c>
      <c r="L135" s="1" t="s">
        <v>813</v>
      </c>
      <c r="M135" s="1" t="s">
        <v>683</v>
      </c>
      <c r="N135" s="1" t="s">
        <v>782</v>
      </c>
      <c r="T135" s="4">
        <v>10.201258344013477</v>
      </c>
      <c r="U135" s="4">
        <v>16.466792667378471</v>
      </c>
      <c r="V135" s="4">
        <v>0.58946278820060771</v>
      </c>
      <c r="W135" s="4">
        <v>16.911564066088562</v>
      </c>
      <c r="X135" s="4">
        <v>83.922129289256333</v>
      </c>
      <c r="Y135" s="4">
        <v>356.39402388923952</v>
      </c>
      <c r="Z135" s="4">
        <v>0.58946278820060771</v>
      </c>
      <c r="AA135" s="4">
        <v>1611.9399125104671</v>
      </c>
      <c r="AB135" s="4">
        <v>8360.0543222285887</v>
      </c>
      <c r="AC135" s="4">
        <v>6.9689099178941545</v>
      </c>
      <c r="AD135" s="4">
        <v>1556.3396863650423</v>
      </c>
      <c r="AH135" s="3">
        <v>4.0784668855705153</v>
      </c>
      <c r="AI135" s="3">
        <v>-2.5932669524117955</v>
      </c>
    </row>
    <row r="136" spans="1:35" x14ac:dyDescent="0.2">
      <c r="A136" s="1" t="s">
        <v>295</v>
      </c>
      <c r="B136" s="1">
        <v>21</v>
      </c>
      <c r="C136" s="1" t="s">
        <v>812</v>
      </c>
      <c r="D136" s="1" t="s">
        <v>296</v>
      </c>
      <c r="E136" s="1" t="s">
        <v>799</v>
      </c>
      <c r="F136" s="1" t="s">
        <v>800</v>
      </c>
      <c r="H136" s="3">
        <v>273.014571746385</v>
      </c>
      <c r="I136" s="3">
        <v>0.364264774448327</v>
      </c>
      <c r="J136" s="3">
        <v>273.014571746385</v>
      </c>
      <c r="K136" s="3">
        <v>0.364264774448327</v>
      </c>
      <c r="L136" s="1" t="s">
        <v>813</v>
      </c>
      <c r="M136" s="1" t="s">
        <v>683</v>
      </c>
      <c r="N136" s="1" t="s">
        <v>782</v>
      </c>
      <c r="S136" s="3">
        <v>12.048977944534037</v>
      </c>
      <c r="T136" s="4">
        <v>209.41776158361532</v>
      </c>
      <c r="U136" s="4">
        <v>547.07752569533977</v>
      </c>
      <c r="V136" s="4">
        <v>27.529448272628922</v>
      </c>
      <c r="W136" s="4">
        <v>1.2888012168203749</v>
      </c>
      <c r="X136" s="4">
        <v>2110.0382509738324</v>
      </c>
      <c r="Y136" s="4">
        <v>573.32901384303761</v>
      </c>
      <c r="Z136" s="4">
        <v>10.960109548154758</v>
      </c>
      <c r="AA136" s="4">
        <v>17113.928373656763</v>
      </c>
      <c r="AC136" s="4">
        <v>22.325345878785562</v>
      </c>
      <c r="AD136" s="4">
        <v>19262.80016881389</v>
      </c>
      <c r="AE136" s="4" t="s">
        <v>975</v>
      </c>
    </row>
    <row r="137" spans="1:35" x14ac:dyDescent="0.2">
      <c r="A137" s="1" t="s">
        <v>295</v>
      </c>
      <c r="B137" s="1">
        <v>22</v>
      </c>
      <c r="C137" s="1" t="s">
        <v>814</v>
      </c>
      <c r="D137" s="1" t="s">
        <v>296</v>
      </c>
      <c r="E137" s="1" t="s">
        <v>799</v>
      </c>
      <c r="F137" s="1" t="s">
        <v>800</v>
      </c>
      <c r="H137" s="3">
        <v>273.014571746385</v>
      </c>
      <c r="I137" s="3">
        <v>0.364264774448327</v>
      </c>
      <c r="J137" s="3">
        <v>273.014571746385</v>
      </c>
      <c r="K137" s="3">
        <v>0.364264774448327</v>
      </c>
      <c r="L137" s="1" t="s">
        <v>579</v>
      </c>
      <c r="M137" s="1" t="s">
        <v>680</v>
      </c>
      <c r="N137" s="1" t="s">
        <v>776</v>
      </c>
      <c r="O137" s="1" t="s">
        <v>805</v>
      </c>
      <c r="P137" s="1" t="s">
        <v>806</v>
      </c>
      <c r="Q137" s="1" t="s">
        <v>807</v>
      </c>
      <c r="R137" s="3">
        <v>13.317402711544386</v>
      </c>
      <c r="T137" s="4">
        <v>8.4878429160829238</v>
      </c>
      <c r="U137" s="4">
        <v>40.499842157844043</v>
      </c>
      <c r="V137" s="4">
        <v>4.3224520395893533</v>
      </c>
      <c r="W137" s="4">
        <v>0.43941712258018495</v>
      </c>
      <c r="X137" s="4">
        <v>6.7181113443493077</v>
      </c>
      <c r="Y137" s="4">
        <v>64.938534243747867</v>
      </c>
      <c r="Z137" s="4">
        <v>1.3709426179736606</v>
      </c>
      <c r="AA137" s="4">
        <v>136.77842771426629</v>
      </c>
      <c r="AC137" s="4">
        <v>0.62364492321596521</v>
      </c>
      <c r="AD137" s="4">
        <v>212.81747369467953</v>
      </c>
      <c r="AF137" s="2">
        <v>0.70727709999999999</v>
      </c>
      <c r="AG137" s="2">
        <v>1.5E-5</v>
      </c>
    </row>
    <row r="138" spans="1:35" x14ac:dyDescent="0.2">
      <c r="A138" s="1" t="s">
        <v>295</v>
      </c>
      <c r="B138" s="1">
        <v>23</v>
      </c>
      <c r="C138" s="1" t="s">
        <v>815</v>
      </c>
      <c r="D138" s="1" t="s">
        <v>296</v>
      </c>
      <c r="E138" s="1" t="s">
        <v>799</v>
      </c>
      <c r="F138" s="1" t="s">
        <v>800</v>
      </c>
      <c r="H138" s="3">
        <v>273.014571746385</v>
      </c>
      <c r="I138" s="3">
        <v>0.364264774448327</v>
      </c>
      <c r="J138" s="3">
        <v>273.014571746385</v>
      </c>
      <c r="K138" s="3">
        <v>0.364264774448327</v>
      </c>
      <c r="L138" s="1" t="s">
        <v>816</v>
      </c>
      <c r="M138" s="1" t="s">
        <v>680</v>
      </c>
      <c r="N138" s="1" t="s">
        <v>745</v>
      </c>
      <c r="O138" s="1" t="s">
        <v>805</v>
      </c>
      <c r="P138" s="1" t="s">
        <v>806</v>
      </c>
      <c r="Q138" s="1" t="s">
        <v>780</v>
      </c>
      <c r="R138" s="3">
        <v>12.1636144934123</v>
      </c>
      <c r="T138" s="4">
        <v>12.765779610007385</v>
      </c>
      <c r="U138" s="4">
        <v>27.088330774960337</v>
      </c>
      <c r="V138" s="4">
        <v>1.8030251677095739</v>
      </c>
      <c r="W138" s="4">
        <v>2.3958006012131881</v>
      </c>
      <c r="X138" s="4">
        <v>12.865978322313227</v>
      </c>
      <c r="Y138" s="4">
        <v>68.95490781309617</v>
      </c>
      <c r="Z138" s="4">
        <v>1.8030251677095739</v>
      </c>
      <c r="AA138" s="4">
        <v>192.59069716925961</v>
      </c>
      <c r="AB138" s="4">
        <v>381.49227758723362</v>
      </c>
      <c r="AC138" s="4">
        <v>0.56742466961379645</v>
      </c>
      <c r="AD138" s="4">
        <v>254.67753290090957</v>
      </c>
      <c r="AH138" s="3">
        <v>5.0714854037801036</v>
      </c>
      <c r="AI138" s="3">
        <v>-1.5457165075733883</v>
      </c>
    </row>
    <row r="139" spans="1:35" x14ac:dyDescent="0.2">
      <c r="A139" s="1" t="s">
        <v>295</v>
      </c>
      <c r="B139" s="1">
        <v>24</v>
      </c>
      <c r="C139" s="1" t="s">
        <v>815</v>
      </c>
      <c r="D139" s="1" t="s">
        <v>296</v>
      </c>
      <c r="E139" s="1" t="s">
        <v>799</v>
      </c>
      <c r="F139" s="1" t="s">
        <v>800</v>
      </c>
      <c r="H139" s="3">
        <v>273.014571746385</v>
      </c>
      <c r="I139" s="3">
        <v>0.364264774448327</v>
      </c>
      <c r="J139" s="3">
        <v>273.014571746385</v>
      </c>
      <c r="K139" s="3">
        <v>0.364264774448327</v>
      </c>
      <c r="L139" s="1" t="s">
        <v>816</v>
      </c>
      <c r="M139" s="1" t="s">
        <v>680</v>
      </c>
      <c r="N139" s="1" t="s">
        <v>745</v>
      </c>
      <c r="O139" s="1" t="s">
        <v>805</v>
      </c>
      <c r="P139" s="1" t="s">
        <v>806</v>
      </c>
      <c r="Q139" s="1" t="s">
        <v>780</v>
      </c>
      <c r="S139" s="3">
        <v>10.660188192106281</v>
      </c>
      <c r="T139" s="4">
        <v>9.5427116905749614</v>
      </c>
      <c r="U139" s="4">
        <v>9.5204526770762357</v>
      </c>
      <c r="V139" s="4">
        <v>14.869414227035355</v>
      </c>
      <c r="W139" s="4">
        <v>0.49059360463928381</v>
      </c>
      <c r="X139" s="4">
        <v>1.6171442472918796</v>
      </c>
      <c r="Y139" s="4">
        <v>631.94532324862598</v>
      </c>
      <c r="Z139" s="4">
        <v>0.27092672445695526</v>
      </c>
      <c r="AA139" s="4">
        <v>428.06653817076176</v>
      </c>
      <c r="AC139" s="4">
        <v>9.664043480137142</v>
      </c>
      <c r="AD139" s="4">
        <v>480.22078504031867</v>
      </c>
      <c r="AE139" s="4" t="s">
        <v>868</v>
      </c>
    </row>
    <row r="140" spans="1:35" x14ac:dyDescent="0.2">
      <c r="A140" s="1" t="s">
        <v>295</v>
      </c>
      <c r="B140" s="1">
        <v>25</v>
      </c>
      <c r="C140" s="1" t="s">
        <v>817</v>
      </c>
      <c r="D140" s="1" t="s">
        <v>296</v>
      </c>
      <c r="E140" s="1" t="s">
        <v>799</v>
      </c>
      <c r="F140" s="1" t="s">
        <v>800</v>
      </c>
      <c r="H140" s="3">
        <v>273.014571746385</v>
      </c>
      <c r="I140" s="3">
        <v>0.364264774448327</v>
      </c>
      <c r="J140" s="3">
        <v>273.014571746385</v>
      </c>
      <c r="K140" s="3">
        <v>0.364264774448327</v>
      </c>
      <c r="L140" s="1" t="s">
        <v>771</v>
      </c>
      <c r="M140" s="1" t="s">
        <v>680</v>
      </c>
      <c r="N140" s="1" t="s">
        <v>745</v>
      </c>
      <c r="O140" s="1" t="s">
        <v>805</v>
      </c>
      <c r="P140" s="1" t="s">
        <v>806</v>
      </c>
      <c r="Q140" s="1" t="s">
        <v>780</v>
      </c>
      <c r="R140" s="3">
        <v>14.202467007517905</v>
      </c>
      <c r="T140" s="4">
        <v>6.5813740300707781</v>
      </c>
      <c r="U140" s="4">
        <v>31.903254541647335</v>
      </c>
      <c r="V140" s="4">
        <v>2.894777998301532</v>
      </c>
      <c r="W140" s="4">
        <v>0.39651237521710081</v>
      </c>
      <c r="X140" s="4">
        <v>0.28101552605226271</v>
      </c>
      <c r="Y140" s="4">
        <v>5.1065589377729435</v>
      </c>
      <c r="Z140" s="4">
        <v>1.0586224586163808</v>
      </c>
      <c r="AA140" s="4">
        <v>7.5610931383459272</v>
      </c>
      <c r="AC140" s="4">
        <v>3.6610527309635404E-2</v>
      </c>
      <c r="AD140" s="4">
        <v>6.0185925317450701</v>
      </c>
      <c r="AF140" s="2">
        <v>0.70726789999999995</v>
      </c>
      <c r="AG140" s="2">
        <v>1.5E-5</v>
      </c>
    </row>
    <row r="141" spans="1:35" x14ac:dyDescent="0.2">
      <c r="A141" s="1" t="s">
        <v>295</v>
      </c>
      <c r="B141" s="1">
        <v>26</v>
      </c>
      <c r="C141" s="1" t="s">
        <v>818</v>
      </c>
      <c r="D141" s="1" t="s">
        <v>296</v>
      </c>
      <c r="E141" s="1" t="s">
        <v>799</v>
      </c>
      <c r="F141" s="1" t="s">
        <v>800</v>
      </c>
      <c r="H141" s="3">
        <v>273.014571746385</v>
      </c>
      <c r="I141" s="3">
        <v>0.364264774448327</v>
      </c>
      <c r="J141" s="3">
        <v>273.014571746385</v>
      </c>
      <c r="K141" s="3">
        <v>0.364264774448327</v>
      </c>
      <c r="L141" s="1" t="s">
        <v>771</v>
      </c>
      <c r="M141" s="1" t="s">
        <v>680</v>
      </c>
      <c r="N141" s="1" t="s">
        <v>745</v>
      </c>
      <c r="O141" s="1" t="s">
        <v>805</v>
      </c>
      <c r="P141" s="1" t="s">
        <v>806</v>
      </c>
      <c r="Q141" s="1" t="s">
        <v>780</v>
      </c>
      <c r="R141" s="3">
        <v>13.889807072592973</v>
      </c>
      <c r="T141" s="4">
        <v>32.127362717472977</v>
      </c>
      <c r="U141" s="4">
        <v>152.24366054984011</v>
      </c>
      <c r="V141" s="4">
        <v>5.5527272493585746</v>
      </c>
      <c r="W141" s="4">
        <v>0.62147556311990892</v>
      </c>
      <c r="X141" s="4">
        <v>0.97473419294084263</v>
      </c>
      <c r="Y141" s="4">
        <v>39.250864077004017</v>
      </c>
      <c r="Z141" s="4">
        <v>4.2224782897410833</v>
      </c>
      <c r="AA141" s="4">
        <v>74.628360238167986</v>
      </c>
      <c r="AC141" s="4">
        <v>0.1145790520926976</v>
      </c>
      <c r="AD141" s="4">
        <v>42.61938867680923</v>
      </c>
      <c r="AF141" s="2">
        <v>0.70726789999999995</v>
      </c>
      <c r="AG141" s="2">
        <v>1.5E-5</v>
      </c>
    </row>
    <row r="142" spans="1:35" x14ac:dyDescent="0.2">
      <c r="A142" s="1" t="s">
        <v>766</v>
      </c>
      <c r="B142" s="1">
        <v>27</v>
      </c>
      <c r="C142" s="1" t="s">
        <v>834</v>
      </c>
      <c r="D142" s="1" t="s">
        <v>747</v>
      </c>
      <c r="E142" s="1" t="s">
        <v>731</v>
      </c>
      <c r="F142" s="1" t="s">
        <v>800</v>
      </c>
      <c r="G142" s="3" t="s">
        <v>746</v>
      </c>
      <c r="H142" s="3"/>
      <c r="I142" s="3"/>
      <c r="J142" s="3">
        <v>273</v>
      </c>
      <c r="L142" s="1" t="s">
        <v>768</v>
      </c>
      <c r="M142" s="1" t="s">
        <v>737</v>
      </c>
      <c r="N142" s="1" t="s">
        <v>745</v>
      </c>
      <c r="O142" s="1" t="s">
        <v>819</v>
      </c>
      <c r="P142" s="1" t="s">
        <v>806</v>
      </c>
      <c r="Q142" s="1" t="s">
        <v>819</v>
      </c>
      <c r="S142" s="3">
        <v>11.687914687625737</v>
      </c>
      <c r="T142" s="4">
        <v>113.81359764001192</v>
      </c>
      <c r="U142" s="4">
        <v>1093.1522139698413</v>
      </c>
      <c r="V142" s="4">
        <v>10.491057309175751</v>
      </c>
      <c r="W142" s="4">
        <v>1.0317727697417849</v>
      </c>
      <c r="X142" s="4">
        <v>1.7768893515840638</v>
      </c>
      <c r="Y142" s="4">
        <v>180.66176452369146</v>
      </c>
      <c r="Z142" s="4">
        <v>11.455354289976592</v>
      </c>
      <c r="AA142" s="4">
        <v>127.80730030242799</v>
      </c>
      <c r="AB142" s="4">
        <v>644.73104711533597</v>
      </c>
      <c r="AC142" s="4">
        <v>0.70798627236265432</v>
      </c>
      <c r="AD142" s="4">
        <v>239.98126303353533</v>
      </c>
      <c r="AE142" s="4" t="s">
        <v>977</v>
      </c>
      <c r="AH142" s="3">
        <v>1.9923107544462892</v>
      </c>
      <c r="AI142" s="3">
        <v>-3.9527679823448807</v>
      </c>
    </row>
    <row r="143" spans="1:35" x14ac:dyDescent="0.2">
      <c r="A143" s="1" t="s">
        <v>766</v>
      </c>
      <c r="B143" s="1">
        <v>28</v>
      </c>
      <c r="C143" s="1" t="s">
        <v>834</v>
      </c>
      <c r="D143" s="1" t="s">
        <v>747</v>
      </c>
      <c r="E143" s="1" t="s">
        <v>731</v>
      </c>
      <c r="F143" s="1" t="s">
        <v>800</v>
      </c>
      <c r="G143" s="3" t="s">
        <v>746</v>
      </c>
      <c r="H143" s="3"/>
      <c r="I143" s="3"/>
      <c r="J143" s="3">
        <v>273</v>
      </c>
      <c r="L143" s="1" t="s">
        <v>768</v>
      </c>
      <c r="M143" s="1" t="s">
        <v>737</v>
      </c>
      <c r="N143" s="1" t="s">
        <v>745</v>
      </c>
      <c r="O143" s="1" t="s">
        <v>819</v>
      </c>
      <c r="P143" s="1" t="s">
        <v>806</v>
      </c>
      <c r="Q143" s="1" t="s">
        <v>819</v>
      </c>
      <c r="R143" s="3">
        <v>12.49351895797275</v>
      </c>
      <c r="T143" s="4">
        <v>2.5744216986586683</v>
      </c>
      <c r="U143" s="4">
        <v>1551.7017594706574</v>
      </c>
      <c r="V143" s="4">
        <v>10.072429453561631</v>
      </c>
      <c r="W143" s="4">
        <v>1.2077916695488677</v>
      </c>
      <c r="X143" s="4">
        <v>5.9920324396379696</v>
      </c>
      <c r="Y143" s="4">
        <v>11.167866451401679</v>
      </c>
      <c r="Z143" s="4">
        <v>5.298998370897559</v>
      </c>
      <c r="AA143" s="4">
        <v>909.49189660162313</v>
      </c>
      <c r="AB143" s="4">
        <v>1246.2283229229135</v>
      </c>
      <c r="AC143" s="4">
        <v>1.2463792276039527</v>
      </c>
      <c r="AD143" s="4">
        <v>4.7642362483115273</v>
      </c>
      <c r="AE143" s="4" t="s">
        <v>871</v>
      </c>
    </row>
    <row r="144" spans="1:35" x14ac:dyDescent="0.2">
      <c r="A144" s="1" t="s">
        <v>766</v>
      </c>
      <c r="B144" s="1">
        <v>29</v>
      </c>
      <c r="C144" s="1" t="s">
        <v>834</v>
      </c>
      <c r="D144" s="1" t="s">
        <v>747</v>
      </c>
      <c r="E144" s="1" t="s">
        <v>731</v>
      </c>
      <c r="F144" s="1" t="s">
        <v>800</v>
      </c>
      <c r="G144" s="3" t="s">
        <v>746</v>
      </c>
      <c r="H144" s="3"/>
      <c r="I144" s="3"/>
      <c r="J144" s="3">
        <v>273</v>
      </c>
      <c r="L144" s="1" t="s">
        <v>768</v>
      </c>
      <c r="M144" s="1" t="s">
        <v>737</v>
      </c>
      <c r="N144" s="1" t="s">
        <v>745</v>
      </c>
      <c r="O144" s="1" t="s">
        <v>819</v>
      </c>
      <c r="P144" s="1" t="s">
        <v>806</v>
      </c>
      <c r="Q144" s="1" t="s">
        <v>819</v>
      </c>
      <c r="R144" s="3">
        <v>12.75803561467958</v>
      </c>
      <c r="T144" s="4">
        <v>1.9142316578178413</v>
      </c>
      <c r="U144" s="4">
        <v>1452.4619130711226</v>
      </c>
      <c r="V144" s="4">
        <v>9.300931930897919</v>
      </c>
      <c r="W144" s="4">
        <v>1.2950091510078507</v>
      </c>
      <c r="X144" s="4">
        <v>6.4325186169472577</v>
      </c>
      <c r="Y144" s="4">
        <v>8.8048934537675088</v>
      </c>
      <c r="Z144" s="4">
        <v>5.0454272772832764</v>
      </c>
      <c r="AA144" s="4">
        <v>870.37605001157385</v>
      </c>
      <c r="AB144" s="4">
        <v>1527.4276149108941</v>
      </c>
      <c r="AC144" s="4">
        <v>1.0345283612358402</v>
      </c>
      <c r="AD144" s="4">
        <v>10.167319491821175</v>
      </c>
      <c r="AE144" s="4" t="s">
        <v>871</v>
      </c>
    </row>
    <row r="145" spans="1:35" x14ac:dyDescent="0.2">
      <c r="A145" s="1" t="s">
        <v>295</v>
      </c>
      <c r="B145" s="1">
        <v>30</v>
      </c>
      <c r="C145" s="1" t="s">
        <v>822</v>
      </c>
      <c r="D145" s="1" t="s">
        <v>747</v>
      </c>
      <c r="E145" s="1" t="s">
        <v>799</v>
      </c>
      <c r="F145" s="1" t="s">
        <v>800</v>
      </c>
      <c r="G145" s="3" t="s">
        <v>746</v>
      </c>
      <c r="H145" s="3"/>
      <c r="I145" s="3"/>
      <c r="J145" s="3">
        <v>273</v>
      </c>
      <c r="L145" s="1" t="s">
        <v>738</v>
      </c>
      <c r="M145" s="1" t="s">
        <v>737</v>
      </c>
      <c r="N145" s="1" t="s">
        <v>779</v>
      </c>
      <c r="O145" s="1" t="s">
        <v>805</v>
      </c>
      <c r="P145" s="1" t="s">
        <v>820</v>
      </c>
      <c r="Q145" s="1" t="s">
        <v>821</v>
      </c>
      <c r="T145" s="4">
        <v>18.440405837080444</v>
      </c>
      <c r="U145" s="4">
        <v>380.91934099551128</v>
      </c>
      <c r="V145" s="4">
        <v>17.672577182969825</v>
      </c>
      <c r="W145" s="4">
        <v>0.7018267086168305</v>
      </c>
      <c r="X145" s="4">
        <v>5.1798307047619536</v>
      </c>
      <c r="Y145" s="4">
        <v>547.67777947020238</v>
      </c>
      <c r="Z145" s="4">
        <v>3.1959830600565464</v>
      </c>
      <c r="AA145" s="4">
        <v>540.89286958000139</v>
      </c>
      <c r="AB145" s="4">
        <v>5747.8222212636156</v>
      </c>
      <c r="AC145" s="4">
        <v>2.8381632449912706</v>
      </c>
      <c r="AD145" s="4">
        <v>138.16289735957704</v>
      </c>
    </row>
    <row r="146" spans="1:35" x14ac:dyDescent="0.2">
      <c r="A146" s="1" t="s">
        <v>295</v>
      </c>
      <c r="B146" s="1">
        <v>31</v>
      </c>
      <c r="C146" s="1" t="s">
        <v>822</v>
      </c>
      <c r="D146" s="1" t="s">
        <v>747</v>
      </c>
      <c r="E146" s="1" t="s">
        <v>799</v>
      </c>
      <c r="F146" s="1" t="s">
        <v>800</v>
      </c>
      <c r="G146" s="3" t="s">
        <v>746</v>
      </c>
      <c r="H146" s="3"/>
      <c r="I146" s="3"/>
      <c r="J146" s="3">
        <v>273</v>
      </c>
      <c r="L146" s="1" t="s">
        <v>738</v>
      </c>
      <c r="M146" s="1" t="s">
        <v>737</v>
      </c>
      <c r="N146" s="1" t="s">
        <v>779</v>
      </c>
      <c r="O146" s="1" t="s">
        <v>805</v>
      </c>
      <c r="P146" s="1" t="s">
        <v>820</v>
      </c>
      <c r="Q146" s="1" t="s">
        <v>821</v>
      </c>
      <c r="R146" s="3">
        <v>12.664737346652252</v>
      </c>
      <c r="T146" s="4">
        <v>36.896201590141189</v>
      </c>
      <c r="U146" s="4">
        <v>981.75391194698682</v>
      </c>
      <c r="V146" s="4">
        <v>12.216157656478845</v>
      </c>
      <c r="W146" s="4">
        <v>1.0801675181229411</v>
      </c>
      <c r="X146" s="4">
        <v>7.5668125104305757</v>
      </c>
      <c r="Y146" s="4">
        <v>276.03715646143434</v>
      </c>
      <c r="Z146" s="4">
        <v>7.9671769113977726</v>
      </c>
      <c r="AA146" s="4">
        <v>433.92602451676373</v>
      </c>
      <c r="AB146" s="4">
        <v>2138.7304826162617</v>
      </c>
      <c r="AC146" s="4">
        <v>2.9307854979328782</v>
      </c>
      <c r="AD146" s="4">
        <v>203.86109084725445</v>
      </c>
      <c r="AE146" s="4" t="s">
        <v>871</v>
      </c>
    </row>
    <row r="147" spans="1:35" x14ac:dyDescent="0.2">
      <c r="A147" s="1" t="s">
        <v>295</v>
      </c>
      <c r="B147" s="1">
        <v>32</v>
      </c>
      <c r="C147" s="1" t="s">
        <v>823</v>
      </c>
      <c r="D147" s="1" t="s">
        <v>747</v>
      </c>
      <c r="E147" s="1" t="s">
        <v>799</v>
      </c>
      <c r="F147" s="1" t="s">
        <v>800</v>
      </c>
      <c r="G147" s="3" t="s">
        <v>746</v>
      </c>
      <c r="H147" s="3"/>
      <c r="I147" s="3"/>
      <c r="J147" s="3">
        <v>273</v>
      </c>
      <c r="L147" s="1" t="s">
        <v>769</v>
      </c>
      <c r="M147" s="1" t="s">
        <v>680</v>
      </c>
      <c r="N147" s="1" t="s">
        <v>808</v>
      </c>
      <c r="O147" s="1" t="s">
        <v>805</v>
      </c>
      <c r="P147" s="1" t="s">
        <v>806</v>
      </c>
      <c r="Q147" s="1" t="s">
        <v>821</v>
      </c>
      <c r="R147" s="3">
        <v>12.630898397810531</v>
      </c>
      <c r="T147" s="4">
        <v>67.807013656971833</v>
      </c>
      <c r="U147" s="4">
        <v>627.65524913316483</v>
      </c>
      <c r="V147" s="4">
        <v>9.8928572464703297</v>
      </c>
      <c r="W147" s="4">
        <v>1.003451157391535</v>
      </c>
      <c r="X147" s="4">
        <v>4.8196407658764686</v>
      </c>
      <c r="Y147" s="4">
        <v>168.56580910431413</v>
      </c>
      <c r="Z147" s="4">
        <v>8.6281282000202069</v>
      </c>
      <c r="AA147" s="4">
        <v>192.15215579952275</v>
      </c>
      <c r="AB147" s="4">
        <v>1477.3615066784264</v>
      </c>
      <c r="AC147" s="4">
        <v>1.0628650384937859</v>
      </c>
      <c r="AD147" s="4">
        <v>111.05765841660748</v>
      </c>
      <c r="AE147" s="4" t="s">
        <v>871</v>
      </c>
      <c r="AH147" s="3">
        <v>3.8925936129009653</v>
      </c>
      <c r="AI147" s="3">
        <v>-2.0311576820271284</v>
      </c>
    </row>
    <row r="148" spans="1:35" x14ac:dyDescent="0.2">
      <c r="A148" s="1" t="s">
        <v>295</v>
      </c>
      <c r="B148" s="1">
        <v>33</v>
      </c>
      <c r="C148" s="1" t="s">
        <v>824</v>
      </c>
      <c r="D148" s="1" t="s">
        <v>747</v>
      </c>
      <c r="E148" s="1" t="s">
        <v>799</v>
      </c>
      <c r="F148" s="1" t="s">
        <v>800</v>
      </c>
      <c r="G148" s="3" t="s">
        <v>746</v>
      </c>
      <c r="H148" s="3"/>
      <c r="I148" s="3"/>
      <c r="J148" s="3">
        <v>273</v>
      </c>
      <c r="L148" s="1" t="s">
        <v>739</v>
      </c>
      <c r="M148" s="1" t="s">
        <v>737</v>
      </c>
      <c r="N148" s="1" t="s">
        <v>808</v>
      </c>
      <c r="O148" s="1" t="s">
        <v>789</v>
      </c>
      <c r="Q148" s="1" t="s">
        <v>821</v>
      </c>
      <c r="R148" s="3">
        <v>12.37617140508798</v>
      </c>
      <c r="T148" s="4">
        <v>38.420335734265691</v>
      </c>
      <c r="U148" s="4">
        <v>1557.9617384321048</v>
      </c>
      <c r="V148" s="4">
        <v>9.9889910036501632</v>
      </c>
      <c r="W148" s="4">
        <v>1.1738847201286065</v>
      </c>
      <c r="X148" s="4">
        <v>2.6314802847357002</v>
      </c>
      <c r="Y148" s="4">
        <v>76.437514157049009</v>
      </c>
      <c r="Z148" s="4">
        <v>9.3353627202015836</v>
      </c>
      <c r="AA148" s="4">
        <v>204.14889335948808</v>
      </c>
      <c r="AB148" s="4">
        <v>700.00772622720638</v>
      </c>
      <c r="AC148" s="4">
        <v>1.2403703530048578</v>
      </c>
      <c r="AD148" s="4">
        <v>35.962058356413827</v>
      </c>
      <c r="AE148" s="4" t="s">
        <v>870</v>
      </c>
    </row>
    <row r="149" spans="1:35" x14ac:dyDescent="0.2">
      <c r="A149" s="1" t="s">
        <v>295</v>
      </c>
      <c r="B149" s="1">
        <v>34</v>
      </c>
      <c r="C149" s="1" t="s">
        <v>824</v>
      </c>
      <c r="D149" s="1" t="s">
        <v>747</v>
      </c>
      <c r="E149" s="1" t="s">
        <v>799</v>
      </c>
      <c r="F149" s="1" t="s">
        <v>800</v>
      </c>
      <c r="G149" s="3" t="s">
        <v>746</v>
      </c>
      <c r="H149" s="3"/>
      <c r="I149" s="3"/>
      <c r="J149" s="3">
        <v>273</v>
      </c>
      <c r="L149" s="1" t="s">
        <v>739</v>
      </c>
      <c r="M149" s="1" t="s">
        <v>737</v>
      </c>
      <c r="N149" s="1" t="s">
        <v>808</v>
      </c>
      <c r="O149" s="1" t="s">
        <v>789</v>
      </c>
      <c r="Q149" s="1" t="s">
        <v>821</v>
      </c>
      <c r="T149" s="4">
        <v>44.852033543150277</v>
      </c>
      <c r="U149" s="4">
        <v>1315.8003326471296</v>
      </c>
      <c r="V149" s="4">
        <v>10.985791421165745</v>
      </c>
      <c r="W149" s="4">
        <v>1.1223684933468308</v>
      </c>
      <c r="X149" s="4">
        <v>2.18059223969157</v>
      </c>
      <c r="Y149" s="4">
        <v>74.206102278159477</v>
      </c>
      <c r="Z149" s="4">
        <v>9.8120203629791281</v>
      </c>
      <c r="AA149" s="4">
        <v>209.75197043875937</v>
      </c>
      <c r="AB149" s="4">
        <v>834.13236673418385</v>
      </c>
      <c r="AC149" s="4">
        <v>1.2710822595322762</v>
      </c>
      <c r="AD149" s="4">
        <v>235.39251716254648</v>
      </c>
    </row>
    <row r="150" spans="1:35" x14ac:dyDescent="0.2">
      <c r="A150" s="1" t="s">
        <v>295</v>
      </c>
      <c r="B150" s="1">
        <v>35</v>
      </c>
      <c r="C150" s="1" t="s">
        <v>825</v>
      </c>
      <c r="D150" s="1" t="s">
        <v>747</v>
      </c>
      <c r="E150" s="1" t="s">
        <v>799</v>
      </c>
      <c r="F150" s="1" t="s">
        <v>800</v>
      </c>
      <c r="G150" s="3" t="s">
        <v>746</v>
      </c>
      <c r="H150" s="3"/>
      <c r="I150" s="3"/>
      <c r="J150" s="3">
        <v>273</v>
      </c>
      <c r="L150" s="1" t="s">
        <v>770</v>
      </c>
      <c r="M150" s="1" t="s">
        <v>680</v>
      </c>
      <c r="N150" s="1" t="s">
        <v>782</v>
      </c>
      <c r="S150" s="3">
        <v>11.554255293923568</v>
      </c>
      <c r="T150" s="4">
        <v>7.0781605120901547</v>
      </c>
      <c r="U150" s="4">
        <v>16.556140139155559</v>
      </c>
      <c r="V150" s="4">
        <v>14.825646787421537</v>
      </c>
      <c r="W150" s="4">
        <v>0.41231417397418629</v>
      </c>
      <c r="X150" s="4">
        <v>0.74392699761842196</v>
      </c>
      <c r="Y150" s="4">
        <v>428.27683944391379</v>
      </c>
      <c r="Z150" s="4">
        <v>0.4985395057944445</v>
      </c>
      <c r="AA150" s="4">
        <v>459.03377013101448</v>
      </c>
      <c r="AB150" s="4">
        <v>12869.081469225908</v>
      </c>
      <c r="AC150" s="4">
        <v>3.0896565273601073</v>
      </c>
      <c r="AD150" s="4">
        <v>32.621629899118219</v>
      </c>
      <c r="AE150" s="4" t="s">
        <v>976</v>
      </c>
    </row>
    <row r="151" spans="1:35" x14ac:dyDescent="0.2">
      <c r="A151" s="1" t="s">
        <v>295</v>
      </c>
      <c r="B151" s="1">
        <v>36</v>
      </c>
      <c r="C151" s="1" t="s">
        <v>825</v>
      </c>
      <c r="D151" s="1" t="s">
        <v>747</v>
      </c>
      <c r="E151" s="1" t="s">
        <v>799</v>
      </c>
      <c r="F151" s="1" t="s">
        <v>800</v>
      </c>
      <c r="G151" s="3" t="s">
        <v>746</v>
      </c>
      <c r="H151" s="3"/>
      <c r="I151" s="3"/>
      <c r="J151" s="3">
        <v>273</v>
      </c>
      <c r="L151" s="1" t="s">
        <v>770</v>
      </c>
      <c r="M151" s="1" t="s">
        <v>680</v>
      </c>
      <c r="N151" s="1" t="s">
        <v>782</v>
      </c>
      <c r="T151" s="4">
        <v>31.806584647084797</v>
      </c>
      <c r="U151" s="4">
        <v>229.23590706870237</v>
      </c>
      <c r="V151" s="4">
        <v>12.827849786097678</v>
      </c>
      <c r="W151" s="4">
        <v>0.65744376057220666</v>
      </c>
      <c r="X151" s="4">
        <v>9.905663123760295</v>
      </c>
      <c r="Y151" s="4">
        <v>383.44134613619104</v>
      </c>
      <c r="Z151" s="4">
        <v>4.2128112290630115</v>
      </c>
      <c r="AA151" s="4">
        <v>350.48638708419122</v>
      </c>
      <c r="AB151" s="4">
        <v>4926.1245827532903</v>
      </c>
      <c r="AC151" s="4">
        <v>4.3131944846084238</v>
      </c>
      <c r="AD151" s="4">
        <v>253.49844169228703</v>
      </c>
      <c r="AH151" s="3">
        <v>3.9392289526393816</v>
      </c>
      <c r="AI151" s="3">
        <v>-1.8161874858280953</v>
      </c>
    </row>
    <row r="152" spans="1:35" x14ac:dyDescent="0.2">
      <c r="A152" s="1" t="s">
        <v>295</v>
      </c>
      <c r="B152" s="1">
        <v>37</v>
      </c>
      <c r="C152" s="1" t="s">
        <v>825</v>
      </c>
      <c r="D152" s="1" t="s">
        <v>747</v>
      </c>
      <c r="E152" s="1" t="s">
        <v>799</v>
      </c>
      <c r="F152" s="1" t="s">
        <v>800</v>
      </c>
      <c r="G152" s="3" t="s">
        <v>746</v>
      </c>
      <c r="H152" s="3"/>
      <c r="I152" s="3"/>
      <c r="J152" s="3">
        <v>273</v>
      </c>
      <c r="L152" s="1" t="s">
        <v>770</v>
      </c>
      <c r="M152" s="1" t="s">
        <v>680</v>
      </c>
      <c r="N152" s="1" t="s">
        <v>782</v>
      </c>
      <c r="T152" s="4">
        <v>30.206507356315662</v>
      </c>
      <c r="U152" s="4">
        <v>232.25236101097724</v>
      </c>
      <c r="V152" s="4">
        <v>10.17582122727897</v>
      </c>
      <c r="W152" s="4">
        <v>0.63404233213971661</v>
      </c>
      <c r="X152" s="4">
        <v>14.791602712177735</v>
      </c>
      <c r="Y152" s="4">
        <v>306.49582725293675</v>
      </c>
      <c r="Z152" s="4">
        <v>3.9048055318923889</v>
      </c>
      <c r="AA152" s="4">
        <v>394.77452852020957</v>
      </c>
      <c r="AB152" s="4">
        <v>3819.3701032738636</v>
      </c>
      <c r="AC152" s="4">
        <v>3.7603952980615638</v>
      </c>
      <c r="AD152" s="4">
        <v>310.50474407162943</v>
      </c>
    </row>
    <row r="153" spans="1:35" x14ac:dyDescent="0.2">
      <c r="A153" s="1" t="s">
        <v>295</v>
      </c>
      <c r="B153" s="1">
        <v>38</v>
      </c>
      <c r="C153" s="1" t="s">
        <v>828</v>
      </c>
      <c r="D153" s="1" t="s">
        <v>747</v>
      </c>
      <c r="E153" s="1" t="s">
        <v>799</v>
      </c>
      <c r="F153" s="1" t="s">
        <v>800</v>
      </c>
      <c r="G153" s="3" t="s">
        <v>746</v>
      </c>
      <c r="H153" s="3"/>
      <c r="I153" s="3"/>
      <c r="J153" s="3">
        <v>273</v>
      </c>
      <c r="L153" s="1" t="s">
        <v>826</v>
      </c>
      <c r="M153" s="1" t="s">
        <v>737</v>
      </c>
      <c r="N153" s="1" t="s">
        <v>806</v>
      </c>
      <c r="O153" s="1" t="s">
        <v>805</v>
      </c>
      <c r="P153" s="1" t="s">
        <v>806</v>
      </c>
      <c r="Q153" s="1" t="s">
        <v>827</v>
      </c>
      <c r="R153" s="3">
        <v>12.515361630902982</v>
      </c>
      <c r="T153" s="4">
        <v>47.112031170049775</v>
      </c>
      <c r="U153" s="4">
        <v>2292.7892358229406</v>
      </c>
      <c r="V153" s="4">
        <v>12.381181087233054</v>
      </c>
      <c r="W153" s="4">
        <v>1.3032887130291591</v>
      </c>
      <c r="X153" s="4">
        <v>2.4410226956718888</v>
      </c>
      <c r="Y153" s="4">
        <v>24.065311953400052</v>
      </c>
      <c r="Z153" s="4">
        <v>11.753788111942946</v>
      </c>
      <c r="AA153" s="4">
        <v>237.15486921642554</v>
      </c>
      <c r="AB153" s="4">
        <v>639.13456103827377</v>
      </c>
      <c r="AC153" s="4">
        <v>0.98590177491791109</v>
      </c>
      <c r="AD153" s="4">
        <v>6.6112802949222926</v>
      </c>
    </row>
    <row r="154" spans="1:35" x14ac:dyDescent="0.2">
      <c r="A154" s="1" t="s">
        <v>295</v>
      </c>
      <c r="B154" s="1">
        <v>39</v>
      </c>
      <c r="C154" s="1" t="s">
        <v>828</v>
      </c>
      <c r="D154" s="1" t="s">
        <v>747</v>
      </c>
      <c r="E154" s="1" t="s">
        <v>799</v>
      </c>
      <c r="F154" s="1" t="s">
        <v>800</v>
      </c>
      <c r="G154" s="3" t="s">
        <v>746</v>
      </c>
      <c r="H154" s="3"/>
      <c r="I154" s="3"/>
      <c r="J154" s="3">
        <v>273</v>
      </c>
      <c r="L154" s="1" t="s">
        <v>826</v>
      </c>
      <c r="M154" s="1" t="s">
        <v>737</v>
      </c>
      <c r="N154" s="1" t="s">
        <v>806</v>
      </c>
      <c r="O154" s="1" t="s">
        <v>805</v>
      </c>
      <c r="P154" s="1" t="s">
        <v>806</v>
      </c>
      <c r="Q154" s="1" t="s">
        <v>827</v>
      </c>
      <c r="T154" s="4">
        <v>44.006899213907573</v>
      </c>
      <c r="U154" s="4">
        <v>2005.9858165518167</v>
      </c>
      <c r="V154" s="4">
        <v>13.01449639118014</v>
      </c>
      <c r="W154" s="4">
        <v>1.1780784273101914</v>
      </c>
      <c r="X154" s="4">
        <v>2.2453581665120375</v>
      </c>
      <c r="Y154" s="4">
        <v>81.078723776122416</v>
      </c>
      <c r="Z154" s="4">
        <v>10.251797328025459</v>
      </c>
      <c r="AA154" s="4">
        <v>260.39010519328139</v>
      </c>
      <c r="AB154" s="4">
        <v>2720.3855464565268</v>
      </c>
      <c r="AC154" s="4">
        <v>1.1507706047731341</v>
      </c>
      <c r="AD154" s="4">
        <v>5.286247511159516</v>
      </c>
    </row>
    <row r="155" spans="1:35" x14ac:dyDescent="0.2">
      <c r="A155" s="1" t="s">
        <v>295</v>
      </c>
      <c r="B155" s="1">
        <v>40</v>
      </c>
      <c r="C155" s="1" t="s">
        <v>830</v>
      </c>
      <c r="D155" s="1" t="s">
        <v>747</v>
      </c>
      <c r="E155" s="1" t="s">
        <v>799</v>
      </c>
      <c r="F155" s="1" t="s">
        <v>800</v>
      </c>
      <c r="G155" s="3" t="s">
        <v>746</v>
      </c>
      <c r="H155" s="3"/>
      <c r="I155" s="3"/>
      <c r="J155" s="3">
        <v>273</v>
      </c>
      <c r="L155" s="1" t="s">
        <v>740</v>
      </c>
      <c r="M155" s="1" t="s">
        <v>680</v>
      </c>
      <c r="N155" s="1" t="s">
        <v>808</v>
      </c>
      <c r="O155" s="1" t="s">
        <v>805</v>
      </c>
      <c r="P155" s="1" t="s">
        <v>829</v>
      </c>
      <c r="Q155" s="1" t="s">
        <v>821</v>
      </c>
      <c r="R155" s="1"/>
      <c r="S155" s="3">
        <v>9.8629126816234614</v>
      </c>
      <c r="T155" s="4">
        <v>36.8484672055449</v>
      </c>
      <c r="U155" s="4">
        <v>721.14425160128837</v>
      </c>
      <c r="V155" s="4">
        <v>6.1969454876922381</v>
      </c>
      <c r="W155" s="4">
        <v>1.2341520336230205</v>
      </c>
      <c r="X155" s="4">
        <v>1.2682085915663792</v>
      </c>
      <c r="Y155" s="4">
        <v>4.6082810843626705</v>
      </c>
      <c r="Z155" s="4">
        <v>8.5788808409944171</v>
      </c>
      <c r="AA155" s="4">
        <v>7.551324785408525</v>
      </c>
      <c r="AB155" s="4">
        <v>62.828541703696935</v>
      </c>
      <c r="AC155" s="4">
        <v>3.0679524595157843E-2</v>
      </c>
      <c r="AD155" s="4">
        <v>4.3549438480074043</v>
      </c>
      <c r="AE155" s="4" t="s">
        <v>983</v>
      </c>
      <c r="AH155" s="3">
        <v>4.2227730551422225</v>
      </c>
      <c r="AI155" s="3">
        <v>-2.1806784869199873</v>
      </c>
    </row>
    <row r="156" spans="1:35" x14ac:dyDescent="0.2">
      <c r="A156" s="1" t="s">
        <v>295</v>
      </c>
      <c r="B156" s="1">
        <v>41</v>
      </c>
      <c r="C156" s="1" t="s">
        <v>830</v>
      </c>
      <c r="D156" s="1" t="s">
        <v>747</v>
      </c>
      <c r="E156" s="1" t="s">
        <v>799</v>
      </c>
      <c r="F156" s="1" t="s">
        <v>800</v>
      </c>
      <c r="G156" s="3" t="s">
        <v>746</v>
      </c>
      <c r="H156" s="3"/>
      <c r="I156" s="3"/>
      <c r="J156" s="3">
        <v>273</v>
      </c>
      <c r="L156" s="1" t="s">
        <v>740</v>
      </c>
      <c r="M156" s="1" t="s">
        <v>680</v>
      </c>
      <c r="N156" s="1" t="s">
        <v>808</v>
      </c>
      <c r="O156" s="1" t="s">
        <v>805</v>
      </c>
      <c r="P156" s="1" t="s">
        <v>829</v>
      </c>
      <c r="Q156" s="1" t="s">
        <v>821</v>
      </c>
      <c r="S156" s="3">
        <v>11.135074504148657</v>
      </c>
      <c r="T156" s="4">
        <v>11.428008967038629</v>
      </c>
      <c r="U156" s="4">
        <v>64.519118188967653</v>
      </c>
      <c r="V156" s="4">
        <v>13.269221989236303</v>
      </c>
      <c r="W156" s="4">
        <v>0.45122005977858953</v>
      </c>
      <c r="X156" s="4">
        <v>0.90436687817897421</v>
      </c>
      <c r="Y156" s="4">
        <v>693.17597298545104</v>
      </c>
      <c r="Z156" s="4">
        <v>1.1109295797393062</v>
      </c>
      <c r="AA156" s="4">
        <v>652.38667958849317</v>
      </c>
      <c r="AB156" s="4">
        <v>13972.341181479662</v>
      </c>
      <c r="AC156" s="4">
        <v>9.2369165193777061</v>
      </c>
      <c r="AD156" s="4">
        <v>95.59066798069469</v>
      </c>
      <c r="AE156" s="4" t="s">
        <v>869</v>
      </c>
      <c r="AH156" s="3">
        <v>3.3112342105570751</v>
      </c>
      <c r="AI156" s="3">
        <v>-2.9721728481345053</v>
      </c>
    </row>
    <row r="157" spans="1:35" x14ac:dyDescent="0.2">
      <c r="A157" s="1" t="s">
        <v>295</v>
      </c>
      <c r="B157" s="1">
        <v>42</v>
      </c>
      <c r="C157" s="1" t="s">
        <v>832</v>
      </c>
      <c r="D157" s="1" t="s">
        <v>747</v>
      </c>
      <c r="E157" s="1" t="s">
        <v>799</v>
      </c>
      <c r="F157" s="1" t="s">
        <v>800</v>
      </c>
      <c r="G157" s="3" t="s">
        <v>746</v>
      </c>
      <c r="H157" s="3"/>
      <c r="I157" s="3"/>
      <c r="J157" s="3">
        <v>273</v>
      </c>
      <c r="L157" s="1" t="s">
        <v>771</v>
      </c>
      <c r="M157" s="1" t="s">
        <v>680</v>
      </c>
      <c r="N157" s="1" t="s">
        <v>779</v>
      </c>
      <c r="O157" s="1" t="s">
        <v>805</v>
      </c>
      <c r="P157" s="1" t="s">
        <v>831</v>
      </c>
      <c r="Q157" s="1" t="s">
        <v>807</v>
      </c>
      <c r="R157" s="3">
        <v>13.730901805538659</v>
      </c>
      <c r="T157" s="4">
        <v>9.8261086710519834</v>
      </c>
      <c r="U157" s="4">
        <v>41.95318280564905</v>
      </c>
      <c r="V157" s="4">
        <v>3.2626117271598969</v>
      </c>
      <c r="W157" s="4">
        <v>0.42575236195036542</v>
      </c>
      <c r="X157" s="4">
        <v>0.85063295240791204</v>
      </c>
      <c r="Y157" s="4">
        <v>39.346028362557504</v>
      </c>
      <c r="Z157" s="4">
        <v>1.6209979301891839</v>
      </c>
      <c r="AA157" s="4">
        <v>60.305577499661474</v>
      </c>
      <c r="AB157" s="4">
        <v>343.59033333163597</v>
      </c>
      <c r="AC157" s="4">
        <v>0.34709396515984903</v>
      </c>
      <c r="AD157" s="4">
        <v>24.400420158108389</v>
      </c>
    </row>
    <row r="158" spans="1:35" x14ac:dyDescent="0.2">
      <c r="A158" s="1" t="s">
        <v>295</v>
      </c>
      <c r="B158" s="1">
        <v>43</v>
      </c>
      <c r="C158" s="1" t="s">
        <v>832</v>
      </c>
      <c r="D158" s="1" t="s">
        <v>747</v>
      </c>
      <c r="E158" s="1" t="s">
        <v>799</v>
      </c>
      <c r="F158" s="1" t="s">
        <v>800</v>
      </c>
      <c r="G158" s="3" t="s">
        <v>746</v>
      </c>
      <c r="H158" s="3"/>
      <c r="I158" s="3"/>
      <c r="J158" s="3">
        <v>273</v>
      </c>
      <c r="L158" s="1" t="s">
        <v>771</v>
      </c>
      <c r="M158" s="1" t="s">
        <v>680</v>
      </c>
      <c r="N158" s="1" t="s">
        <v>779</v>
      </c>
      <c r="O158" s="1" t="s">
        <v>805</v>
      </c>
      <c r="P158" s="1" t="s">
        <v>831</v>
      </c>
      <c r="Q158" s="1" t="s">
        <v>807</v>
      </c>
      <c r="R158" s="3">
        <v>13.603827818564467</v>
      </c>
      <c r="T158" s="4">
        <v>52.980881573409164</v>
      </c>
      <c r="U158" s="4">
        <v>372.74020763819146</v>
      </c>
      <c r="V158" s="4">
        <v>5.26485066096848</v>
      </c>
      <c r="W158" s="4">
        <v>0.77343291328042996</v>
      </c>
      <c r="X158" s="4">
        <v>7.3910579785536541</v>
      </c>
      <c r="Y158" s="4">
        <v>108.85473746754782</v>
      </c>
      <c r="Z158" s="4">
        <v>6.626893634668086</v>
      </c>
      <c r="AA158" s="4">
        <v>233.20624575005814</v>
      </c>
      <c r="AB158" s="4">
        <v>683.45841555039146</v>
      </c>
      <c r="AC158" s="4">
        <v>0.8397737916186726</v>
      </c>
      <c r="AD158" s="4">
        <v>96.065894344960938</v>
      </c>
      <c r="AE158" s="4" t="s">
        <v>871</v>
      </c>
      <c r="AH158" s="3">
        <v>4.1570954424362636</v>
      </c>
      <c r="AI158" s="3">
        <v>-1.5388233836979452</v>
      </c>
    </row>
    <row r="159" spans="1:35" x14ac:dyDescent="0.2">
      <c r="A159" s="1" t="s">
        <v>295</v>
      </c>
      <c r="B159" s="1">
        <v>44</v>
      </c>
      <c r="C159" s="1" t="s">
        <v>832</v>
      </c>
      <c r="D159" s="1" t="s">
        <v>747</v>
      </c>
      <c r="E159" s="1" t="s">
        <v>799</v>
      </c>
      <c r="F159" s="1" t="s">
        <v>800</v>
      </c>
      <c r="G159" s="3" t="s">
        <v>746</v>
      </c>
      <c r="H159" s="3"/>
      <c r="I159" s="3"/>
      <c r="J159" s="3">
        <v>273</v>
      </c>
      <c r="L159" s="1" t="s">
        <v>771</v>
      </c>
      <c r="M159" s="1" t="s">
        <v>680</v>
      </c>
      <c r="N159" s="1" t="s">
        <v>779</v>
      </c>
      <c r="O159" s="1" t="s">
        <v>805</v>
      </c>
      <c r="P159" s="1" t="s">
        <v>831</v>
      </c>
      <c r="Q159" s="1" t="s">
        <v>807</v>
      </c>
      <c r="R159" s="3">
        <v>13.983033858393805</v>
      </c>
      <c r="T159" s="4">
        <v>7.1707486498887905</v>
      </c>
      <c r="U159" s="4">
        <v>16.686436967721715</v>
      </c>
      <c r="V159" s="4">
        <v>2.6745893475078675</v>
      </c>
      <c r="W159" s="4">
        <v>0.39741345232324471</v>
      </c>
      <c r="X159" s="4">
        <v>0.20398103734961284</v>
      </c>
      <c r="Y159" s="4">
        <v>15.365455564383524</v>
      </c>
      <c r="Z159" s="4">
        <v>1.2739281721942832</v>
      </c>
      <c r="AA159" s="4">
        <v>26.041773497682875</v>
      </c>
      <c r="AB159" s="4">
        <v>102.9736370113791</v>
      </c>
      <c r="AC159" s="4">
        <v>8.9489282800489151E-2</v>
      </c>
      <c r="AD159" s="4">
        <v>2.2797818011306044</v>
      </c>
    </row>
    <row r="160" spans="1:35" x14ac:dyDescent="0.2">
      <c r="A160" s="1" t="s">
        <v>295</v>
      </c>
      <c r="B160" s="1">
        <v>45</v>
      </c>
      <c r="C160" s="1" t="s">
        <v>832</v>
      </c>
      <c r="D160" s="1" t="s">
        <v>747</v>
      </c>
      <c r="E160" s="1" t="s">
        <v>799</v>
      </c>
      <c r="F160" s="1" t="s">
        <v>800</v>
      </c>
      <c r="G160" s="3" t="s">
        <v>746</v>
      </c>
      <c r="H160" s="3"/>
      <c r="I160" s="3"/>
      <c r="J160" s="3">
        <v>273</v>
      </c>
      <c r="L160" s="1" t="s">
        <v>771</v>
      </c>
      <c r="M160" s="1" t="s">
        <v>680</v>
      </c>
      <c r="N160" s="1" t="s">
        <v>779</v>
      </c>
      <c r="O160" s="1" t="s">
        <v>805</v>
      </c>
      <c r="P160" s="1" t="s">
        <v>831</v>
      </c>
      <c r="Q160" s="1" t="s">
        <v>807</v>
      </c>
      <c r="T160" s="4">
        <v>34.453335777565371</v>
      </c>
      <c r="U160" s="4">
        <v>177.7884634858089</v>
      </c>
      <c r="V160" s="4">
        <v>6.1385052061770509</v>
      </c>
      <c r="W160" s="4">
        <v>0.60010219885563598</v>
      </c>
      <c r="X160" s="4">
        <v>118.71988769544097</v>
      </c>
      <c r="Y160" s="4">
        <v>87.278116524374809</v>
      </c>
      <c r="Z160" s="4">
        <v>4.1356221011358958</v>
      </c>
      <c r="AA160" s="4">
        <v>1196.8752544574427</v>
      </c>
      <c r="AB160" s="4">
        <v>501.31457384840309</v>
      </c>
      <c r="AC160" s="4">
        <v>1.4436763388384237</v>
      </c>
      <c r="AD160" s="4">
        <v>390.1544312700434</v>
      </c>
      <c r="AH160" s="3">
        <v>3.9381207980278976</v>
      </c>
      <c r="AI160" s="3">
        <v>-2.1074159423053516</v>
      </c>
    </row>
    <row r="161" spans="1:35" x14ac:dyDescent="0.2">
      <c r="A161" s="1" t="s">
        <v>295</v>
      </c>
      <c r="B161" s="1">
        <v>46</v>
      </c>
      <c r="C161" s="1" t="s">
        <v>833</v>
      </c>
      <c r="D161" s="1" t="s">
        <v>747</v>
      </c>
      <c r="E161" s="1" t="s">
        <v>799</v>
      </c>
      <c r="F161" s="1" t="s">
        <v>800</v>
      </c>
      <c r="G161" s="3" t="s">
        <v>746</v>
      </c>
      <c r="H161" s="3"/>
      <c r="I161" s="3"/>
      <c r="J161" s="3">
        <v>273</v>
      </c>
      <c r="L161" s="1" t="s">
        <v>741</v>
      </c>
      <c r="M161" s="1" t="s">
        <v>680</v>
      </c>
      <c r="N161" s="1" t="s">
        <v>807</v>
      </c>
      <c r="O161" s="1" t="s">
        <v>805</v>
      </c>
      <c r="P161" s="1" t="s">
        <v>806</v>
      </c>
      <c r="Q161" s="1" t="s">
        <v>821</v>
      </c>
      <c r="R161" s="3">
        <v>12.762179531535356</v>
      </c>
      <c r="T161" s="4">
        <v>10.143493384842499</v>
      </c>
      <c r="U161" s="4">
        <v>32.585730962781049</v>
      </c>
      <c r="V161" s="4">
        <v>1.7457464765022392</v>
      </c>
      <c r="W161" s="4">
        <v>0.39539232627657378</v>
      </c>
      <c r="X161" s="4">
        <v>0.3305717616458142</v>
      </c>
      <c r="Y161" s="4">
        <v>4.8381665540013623</v>
      </c>
      <c r="Z161" s="4">
        <v>1.4973595441176837</v>
      </c>
      <c r="AA161" s="4">
        <v>6.612730108758142</v>
      </c>
      <c r="AB161" s="4">
        <v>42.352363766598238</v>
      </c>
      <c r="AC161" s="4">
        <v>5.4183859414320287E-2</v>
      </c>
      <c r="AD161" s="4">
        <v>1.9032876842776512</v>
      </c>
      <c r="AH161" s="3">
        <v>4.0770887228002524</v>
      </c>
      <c r="AI161" s="3">
        <v>-2.8760431945968321</v>
      </c>
    </row>
    <row r="162" spans="1:35" x14ac:dyDescent="0.2">
      <c r="A162" s="1" t="s">
        <v>295</v>
      </c>
      <c r="B162" s="1">
        <v>47</v>
      </c>
      <c r="C162" s="1" t="s">
        <v>833</v>
      </c>
      <c r="D162" s="1" t="s">
        <v>747</v>
      </c>
      <c r="E162" s="1" t="s">
        <v>799</v>
      </c>
      <c r="F162" s="1" t="s">
        <v>800</v>
      </c>
      <c r="G162" s="3" t="s">
        <v>746</v>
      </c>
      <c r="H162" s="3"/>
      <c r="I162" s="3"/>
      <c r="J162" s="3">
        <v>273</v>
      </c>
      <c r="L162" s="1" t="s">
        <v>741</v>
      </c>
      <c r="M162" s="1" t="s">
        <v>680</v>
      </c>
      <c r="N162" s="1" t="s">
        <v>807</v>
      </c>
      <c r="O162" s="1" t="s">
        <v>805</v>
      </c>
      <c r="P162" s="1" t="s">
        <v>806</v>
      </c>
      <c r="Q162" s="1" t="s">
        <v>821</v>
      </c>
      <c r="T162" s="4">
        <v>14.112270694859809</v>
      </c>
      <c r="U162" s="4">
        <v>90.569059460766667</v>
      </c>
      <c r="V162" s="4">
        <v>4.1542356897589681</v>
      </c>
      <c r="W162" s="4">
        <v>0.48120022878870655</v>
      </c>
      <c r="X162" s="4">
        <v>2.1087654156024924</v>
      </c>
      <c r="Y162" s="4">
        <v>138.74645537774043</v>
      </c>
      <c r="Z162" s="4">
        <v>1.9543057038177079</v>
      </c>
      <c r="AA162" s="4">
        <v>209.62223509932309</v>
      </c>
      <c r="AB162" s="4">
        <v>1879.3913642628868</v>
      </c>
      <c r="AC162" s="4">
        <v>2.9683866584473737</v>
      </c>
      <c r="AD162" s="4">
        <v>29.795327194974234</v>
      </c>
    </row>
    <row r="163" spans="1:35" x14ac:dyDescent="0.2">
      <c r="A163" s="1" t="s">
        <v>310</v>
      </c>
      <c r="B163" s="1">
        <v>81</v>
      </c>
      <c r="C163" s="1" t="s">
        <v>367</v>
      </c>
      <c r="D163" s="1" t="s">
        <v>216</v>
      </c>
      <c r="E163" s="1" t="s">
        <v>673</v>
      </c>
      <c r="F163" s="1" t="s">
        <v>803</v>
      </c>
      <c r="H163" s="3"/>
      <c r="I163" s="3"/>
      <c r="J163" s="3">
        <v>272.71780000000001</v>
      </c>
      <c r="K163" s="3">
        <v>1.20533596913142</v>
      </c>
      <c r="L163" s="1" t="s">
        <v>668</v>
      </c>
      <c r="M163" s="1" t="s">
        <v>681</v>
      </c>
      <c r="R163" s="3">
        <v>11.22</v>
      </c>
      <c r="T163" s="4">
        <v>2.6683362496293763</v>
      </c>
      <c r="U163" s="4">
        <v>557.00855485784371</v>
      </c>
      <c r="V163" s="4">
        <v>1.656810566299592</v>
      </c>
      <c r="W163" s="4">
        <v>0.79472069874702267</v>
      </c>
      <c r="X163" s="4">
        <v>1.3757288964129417</v>
      </c>
      <c r="Y163" s="4">
        <v>1.5779116459426071E-3</v>
      </c>
      <c r="Z163" s="4">
        <v>3.0501036606081993</v>
      </c>
      <c r="AA163" s="4">
        <v>11.500006376113374</v>
      </c>
      <c r="AB163" s="4">
        <v>266.9313539822295</v>
      </c>
      <c r="AC163" s="4">
        <v>209.58275681897922</v>
      </c>
      <c r="AD163" s="4">
        <v>273.85919088180952</v>
      </c>
    </row>
    <row r="164" spans="1:35" x14ac:dyDescent="0.2">
      <c r="A164" s="1" t="s">
        <v>310</v>
      </c>
      <c r="B164" s="1">
        <v>82</v>
      </c>
      <c r="C164" s="1" t="s">
        <v>368</v>
      </c>
      <c r="D164" s="1" t="s">
        <v>216</v>
      </c>
      <c r="E164" s="1" t="s">
        <v>673</v>
      </c>
      <c r="F164" s="1" t="s">
        <v>803</v>
      </c>
      <c r="H164" s="3"/>
      <c r="I164" s="3"/>
      <c r="J164" s="3">
        <v>272.71780000000001</v>
      </c>
      <c r="K164" s="3">
        <v>1.20533596913142</v>
      </c>
      <c r="L164" s="1" t="s">
        <v>668</v>
      </c>
      <c r="M164" s="1" t="s">
        <v>681</v>
      </c>
      <c r="R164" s="3">
        <v>10.99</v>
      </c>
      <c r="T164" s="4">
        <v>2.2832821065124396</v>
      </c>
      <c r="U164" s="4">
        <v>756.48429346699947</v>
      </c>
      <c r="V164" s="4">
        <v>1.4799814573941292</v>
      </c>
      <c r="W164" s="4">
        <v>0.83601902786958826</v>
      </c>
      <c r="X164" s="4">
        <v>1.2901349205181187</v>
      </c>
      <c r="Y164" s="4">
        <v>2.0595292889105301E-3</v>
      </c>
      <c r="Z164" s="4">
        <v>3.3394104383086667</v>
      </c>
      <c r="AA164" s="4">
        <v>21.889439891511614</v>
      </c>
      <c r="AB164" s="4">
        <v>219.92797016206984</v>
      </c>
      <c r="AC164" s="4">
        <v>65.780909999827728</v>
      </c>
      <c r="AD164" s="4">
        <v>331.49157266794344</v>
      </c>
    </row>
    <row r="165" spans="1:35" x14ac:dyDescent="0.2">
      <c r="A165" s="1" t="s">
        <v>310</v>
      </c>
      <c r="B165" s="1">
        <v>83</v>
      </c>
      <c r="C165" s="1" t="s">
        <v>312</v>
      </c>
      <c r="D165" s="1" t="s">
        <v>216</v>
      </c>
      <c r="E165" s="1" t="s">
        <v>673</v>
      </c>
      <c r="F165" s="1" t="s">
        <v>803</v>
      </c>
      <c r="H165" s="3"/>
      <c r="I165" s="3"/>
      <c r="J165" s="3">
        <v>272.71780000000001</v>
      </c>
      <c r="K165" s="3">
        <v>1.20533596913142</v>
      </c>
      <c r="L165" s="1" t="s">
        <v>668</v>
      </c>
      <c r="M165" s="1" t="s">
        <v>681</v>
      </c>
      <c r="R165" s="3">
        <v>11.35</v>
      </c>
      <c r="T165" s="4">
        <v>0.92658644309088734</v>
      </c>
      <c r="U165" s="4">
        <v>586.83681805899789</v>
      </c>
      <c r="V165" s="4">
        <v>1.3672570230980403</v>
      </c>
      <c r="W165" s="4">
        <v>0.73419522589774211</v>
      </c>
      <c r="X165" s="4">
        <v>0.94020100565080822</v>
      </c>
      <c r="Y165" s="4">
        <v>9.5422312677230536E-4</v>
      </c>
      <c r="Z165" s="4">
        <v>3.0244317339491507</v>
      </c>
      <c r="AA165" s="4">
        <v>21.423467547544575</v>
      </c>
      <c r="AB165" s="4">
        <v>80.315853156989064</v>
      </c>
      <c r="AC165" s="4">
        <v>22.571703690028031</v>
      </c>
      <c r="AD165" s="4">
        <v>96.386139744461204</v>
      </c>
      <c r="AF165" s="2">
        <v>0.70691400000000004</v>
      </c>
      <c r="AG165" s="2">
        <v>5.0000000000000004E-6</v>
      </c>
    </row>
    <row r="166" spans="1:35" x14ac:dyDescent="0.2">
      <c r="A166" s="1" t="s">
        <v>233</v>
      </c>
      <c r="B166" s="1">
        <v>92</v>
      </c>
      <c r="C166" s="1" t="s">
        <v>882</v>
      </c>
      <c r="D166" s="1" t="s">
        <v>216</v>
      </c>
      <c r="E166" s="1" t="s">
        <v>677</v>
      </c>
      <c r="F166" s="1" t="s">
        <v>803</v>
      </c>
      <c r="J166" s="3">
        <v>267.30469410456101</v>
      </c>
      <c r="K166" s="3">
        <v>0.25092387193615501</v>
      </c>
      <c r="L166" s="1" t="s">
        <v>672</v>
      </c>
      <c r="M166" s="1" t="s">
        <v>681</v>
      </c>
      <c r="O166" s="3"/>
      <c r="R166" s="3">
        <v>10.88</v>
      </c>
      <c r="T166" s="4">
        <v>2.7160656713436153</v>
      </c>
      <c r="U166" s="4">
        <v>637.84588634399176</v>
      </c>
      <c r="V166" s="4">
        <v>1.2730819529433444</v>
      </c>
      <c r="W166" s="4">
        <v>0.91319591636300268</v>
      </c>
      <c r="X166" s="4">
        <v>1.1960837225151131</v>
      </c>
      <c r="Y166" s="4">
        <v>1.3978447160556374E-3</v>
      </c>
      <c r="Z166" s="4">
        <v>2.9812021701960436</v>
      </c>
      <c r="AA166" s="4">
        <v>29.732977978901019</v>
      </c>
      <c r="AB166" s="4">
        <v>88.337313011590297</v>
      </c>
      <c r="AC166" s="4">
        <v>849.51088679307975</v>
      </c>
      <c r="AD166" s="4">
        <v>164.27994464762915</v>
      </c>
    </row>
    <row r="167" spans="1:35" x14ac:dyDescent="0.2">
      <c r="A167" s="1" t="s">
        <v>233</v>
      </c>
      <c r="B167" s="1">
        <v>93</v>
      </c>
      <c r="C167" s="1" t="s">
        <v>883</v>
      </c>
      <c r="D167" s="1" t="s">
        <v>216</v>
      </c>
      <c r="E167" s="1" t="s">
        <v>677</v>
      </c>
      <c r="F167" s="1" t="s">
        <v>803</v>
      </c>
      <c r="J167" s="3">
        <v>267.30469410456101</v>
      </c>
      <c r="K167" s="3">
        <v>0.25092387193615501</v>
      </c>
      <c r="L167" s="1" t="s">
        <v>672</v>
      </c>
      <c r="M167" s="1" t="s">
        <v>681</v>
      </c>
      <c r="O167" s="3"/>
      <c r="R167" s="3">
        <v>10.74</v>
      </c>
      <c r="T167" s="4">
        <v>3.2513218910427599</v>
      </c>
      <c r="U167" s="4">
        <v>787.63495011200109</v>
      </c>
      <c r="V167" s="4">
        <v>1.3881083237590588</v>
      </c>
      <c r="W167" s="4">
        <v>0.90109436259829623</v>
      </c>
      <c r="X167" s="4">
        <v>1.8352166741216545</v>
      </c>
      <c r="Y167" s="4">
        <v>1.8226131155734029E-3</v>
      </c>
      <c r="Z167" s="4">
        <v>3.3118643549987916</v>
      </c>
      <c r="AA167" s="4">
        <v>38.498784993602207</v>
      </c>
      <c r="AB167" s="4">
        <v>210.95456398613939</v>
      </c>
      <c r="AC167" s="4">
        <v>505.44589851534641</v>
      </c>
      <c r="AD167" s="4">
        <v>279.43444834311958</v>
      </c>
      <c r="AF167" s="2">
        <v>0.706951</v>
      </c>
      <c r="AG167" s="2">
        <v>5.0000000000000004E-6</v>
      </c>
    </row>
    <row r="168" spans="1:35" x14ac:dyDescent="0.2">
      <c r="A168" s="1" t="s">
        <v>128</v>
      </c>
      <c r="B168" s="1">
        <v>94</v>
      </c>
      <c r="C168" s="1" t="s">
        <v>884</v>
      </c>
      <c r="D168" s="1" t="s">
        <v>9</v>
      </c>
      <c r="E168" s="1" t="s">
        <v>678</v>
      </c>
      <c r="F168" s="1" t="s">
        <v>803</v>
      </c>
      <c r="J168" s="3">
        <v>266.51066740823097</v>
      </c>
      <c r="K168" s="3">
        <v>0.17410003165552901</v>
      </c>
      <c r="L168" s="1" t="s">
        <v>665</v>
      </c>
      <c r="M168" s="1" t="s">
        <v>681</v>
      </c>
      <c r="O168" s="3"/>
      <c r="R168" s="3">
        <v>12.24</v>
      </c>
      <c r="T168" s="4">
        <v>8.3667809036862462</v>
      </c>
      <c r="U168" s="4">
        <v>512.67866459611139</v>
      </c>
      <c r="V168" s="4">
        <v>4.5026666294709621</v>
      </c>
      <c r="W168" s="4">
        <v>0.97112478002601321</v>
      </c>
      <c r="X168" s="4">
        <v>2.2660774586595953</v>
      </c>
      <c r="Y168" s="4">
        <v>1.1235990680977082E-2</v>
      </c>
      <c r="Z168" s="4">
        <v>6.2789565058068861</v>
      </c>
      <c r="AA168" s="4">
        <v>94.595500675368598</v>
      </c>
      <c r="AB168" s="4">
        <v>238.2753791401276</v>
      </c>
      <c r="AC168" s="4">
        <v>837.45224579590513</v>
      </c>
      <c r="AD168" s="4">
        <v>250.02176605742883</v>
      </c>
    </row>
    <row r="169" spans="1:35" x14ac:dyDescent="0.2">
      <c r="A169" s="1" t="s">
        <v>128</v>
      </c>
      <c r="B169" s="1">
        <v>95</v>
      </c>
      <c r="C169" s="1" t="s">
        <v>885</v>
      </c>
      <c r="D169" s="1" t="s">
        <v>9</v>
      </c>
      <c r="E169" s="1" t="s">
        <v>678</v>
      </c>
      <c r="F169" s="1" t="s">
        <v>803</v>
      </c>
      <c r="J169" s="3">
        <v>266.51066740823097</v>
      </c>
      <c r="K169" s="3">
        <v>0.17410003165552901</v>
      </c>
      <c r="L169" s="1" t="s">
        <v>665</v>
      </c>
      <c r="M169" s="1" t="s">
        <v>681</v>
      </c>
      <c r="O169" s="3"/>
      <c r="R169" s="3">
        <v>9.578829120860167</v>
      </c>
      <c r="T169" s="4">
        <v>7.3464205542034575</v>
      </c>
      <c r="U169" s="4">
        <v>631.76417114555068</v>
      </c>
      <c r="V169" s="4">
        <v>2.9582249701217158</v>
      </c>
      <c r="W169" s="4">
        <v>1.3203961866471399</v>
      </c>
      <c r="X169" s="4">
        <v>3.1640110542606124</v>
      </c>
      <c r="Y169" s="4">
        <v>1.9613230544324781E-3</v>
      </c>
      <c r="Z169" s="4">
        <v>5.5299435674363346</v>
      </c>
      <c r="AA169" s="4">
        <v>5.6372296788236111</v>
      </c>
      <c r="AB169" s="4">
        <v>250.08847387697583</v>
      </c>
      <c r="AC169" s="4">
        <v>81.307726210334536</v>
      </c>
      <c r="AD169" s="4">
        <v>813.66833184514451</v>
      </c>
    </row>
    <row r="170" spans="1:35" x14ac:dyDescent="0.2">
      <c r="A170" s="1" t="s">
        <v>128</v>
      </c>
      <c r="B170" s="1">
        <v>96</v>
      </c>
      <c r="C170" s="1" t="s">
        <v>886</v>
      </c>
      <c r="D170" s="1" t="s">
        <v>9</v>
      </c>
      <c r="E170" s="1" t="s">
        <v>678</v>
      </c>
      <c r="F170" s="1" t="s">
        <v>803</v>
      </c>
      <c r="J170" s="3">
        <v>266.51066740823097</v>
      </c>
      <c r="K170" s="3">
        <v>0.17410003165552901</v>
      </c>
      <c r="L170" s="1" t="s">
        <v>665</v>
      </c>
      <c r="M170" s="1" t="s">
        <v>681</v>
      </c>
      <c r="O170" s="3"/>
      <c r="R170" s="3">
        <v>10.97</v>
      </c>
      <c r="T170" s="4">
        <v>7.0012292825530951</v>
      </c>
      <c r="U170" s="4">
        <v>425.53596926159275</v>
      </c>
      <c r="V170" s="4">
        <v>2.7399589758033787</v>
      </c>
      <c r="W170" s="4">
        <v>1.0940862171402819</v>
      </c>
      <c r="X170" s="4">
        <v>1.8870205133536775</v>
      </c>
      <c r="Y170" s="4">
        <v>1.4822867941653897E-3</v>
      </c>
      <c r="Z170" s="4">
        <v>3.8704876212016632</v>
      </c>
      <c r="AA170" s="4">
        <v>20.092612998914799</v>
      </c>
      <c r="AB170" s="4">
        <v>298.61268652587586</v>
      </c>
      <c r="AC170" s="4">
        <v>38.689601588024836</v>
      </c>
      <c r="AD170" s="4">
        <v>217.84513760752529</v>
      </c>
    </row>
    <row r="171" spans="1:35" x14ac:dyDescent="0.2">
      <c r="A171" s="1" t="s">
        <v>297</v>
      </c>
      <c r="B171" s="1">
        <v>84</v>
      </c>
      <c r="C171" s="1" t="s">
        <v>373</v>
      </c>
      <c r="D171" s="1" t="s">
        <v>9</v>
      </c>
      <c r="E171" s="1" t="s">
        <v>673</v>
      </c>
      <c r="F171" s="1" t="s">
        <v>803</v>
      </c>
      <c r="H171" s="3"/>
      <c r="I171" s="3"/>
      <c r="J171" s="3">
        <v>266.47331479421598</v>
      </c>
      <c r="K171" s="3">
        <v>0.57468410192928399</v>
      </c>
      <c r="L171" s="1" t="s">
        <v>669</v>
      </c>
      <c r="M171" s="1" t="s">
        <v>681</v>
      </c>
      <c r="R171" s="3">
        <v>10.3</v>
      </c>
      <c r="T171" s="4">
        <v>0.64074512204817247</v>
      </c>
      <c r="U171" s="4">
        <v>820.61066479904787</v>
      </c>
      <c r="V171" s="4">
        <v>1.8967509508119338</v>
      </c>
      <c r="W171" s="4">
        <v>0.93793973398572639</v>
      </c>
      <c r="X171" s="4">
        <v>1.595234266340567</v>
      </c>
      <c r="Y171" s="4">
        <v>2.0591354874905129E-3</v>
      </c>
      <c r="Z171" s="4">
        <v>3.9132203778416277</v>
      </c>
      <c r="AA171" s="4">
        <v>11.870624852691654</v>
      </c>
      <c r="AB171" s="4">
        <v>13.591424529573949</v>
      </c>
      <c r="AC171" s="4">
        <v>10.000797947039571</v>
      </c>
      <c r="AD171" s="4">
        <v>48.976356099829012</v>
      </c>
    </row>
    <row r="172" spans="1:35" x14ac:dyDescent="0.2">
      <c r="A172" s="1" t="s">
        <v>124</v>
      </c>
      <c r="B172" s="1">
        <v>77</v>
      </c>
      <c r="C172" s="1" t="s">
        <v>384</v>
      </c>
      <c r="D172" s="1" t="s">
        <v>9</v>
      </c>
      <c r="E172" s="1" t="s">
        <v>674</v>
      </c>
      <c r="F172" s="1" t="s">
        <v>803</v>
      </c>
      <c r="H172" s="3"/>
      <c r="I172" s="3"/>
      <c r="J172" s="3">
        <v>265.59424916574</v>
      </c>
      <c r="K172" s="3">
        <v>0.128478105998202</v>
      </c>
      <c r="L172" s="1" t="s">
        <v>667</v>
      </c>
      <c r="M172" s="1" t="s">
        <v>681</v>
      </c>
      <c r="R172" s="3">
        <v>10.46</v>
      </c>
      <c r="T172" s="4">
        <v>1.474677784032826</v>
      </c>
      <c r="U172" s="4">
        <v>614.39390715896923</v>
      </c>
      <c r="V172" s="4">
        <v>2.876278171534127</v>
      </c>
      <c r="W172" s="4">
        <v>0.87054267341361891</v>
      </c>
      <c r="X172" s="4">
        <v>1.3457777477976178</v>
      </c>
      <c r="Y172" s="4">
        <v>1.5339757624591865E-2</v>
      </c>
      <c r="Z172" s="4">
        <v>4.1239759607712783</v>
      </c>
      <c r="AA172" s="4">
        <v>68.178759703707442</v>
      </c>
      <c r="AB172" s="4">
        <v>230.62655076670421</v>
      </c>
      <c r="AC172" s="4">
        <v>1211.1874871387865</v>
      </c>
      <c r="AD172" s="4">
        <v>221.92974972170683</v>
      </c>
    </row>
    <row r="173" spans="1:35" x14ac:dyDescent="0.2">
      <c r="A173" s="1" t="s">
        <v>124</v>
      </c>
      <c r="B173" s="1">
        <v>78</v>
      </c>
      <c r="C173" s="1" t="s">
        <v>385</v>
      </c>
      <c r="D173" s="1" t="s">
        <v>9</v>
      </c>
      <c r="E173" s="1" t="s">
        <v>674</v>
      </c>
      <c r="F173" s="1" t="s">
        <v>803</v>
      </c>
      <c r="H173" s="3"/>
      <c r="I173" s="3"/>
      <c r="J173" s="3">
        <v>265.59424916574</v>
      </c>
      <c r="K173" s="3">
        <v>0.128478105998202</v>
      </c>
      <c r="L173" s="1" t="s">
        <v>667</v>
      </c>
      <c r="M173" s="1" t="s">
        <v>681</v>
      </c>
      <c r="S173" s="3">
        <v>9.7071201219471881</v>
      </c>
      <c r="T173" s="4">
        <v>4.3754764421607737</v>
      </c>
      <c r="U173" s="4">
        <v>780.52206825397695</v>
      </c>
      <c r="V173" s="4">
        <v>3.3605559568384642</v>
      </c>
      <c r="W173" s="4">
        <v>1.0253718908318143</v>
      </c>
      <c r="X173" s="4">
        <v>1.6056985985313681</v>
      </c>
      <c r="Y173" s="4">
        <v>5.6308082889241695E-3</v>
      </c>
      <c r="Z173" s="4">
        <v>3.5719067580945576</v>
      </c>
      <c r="AA173" s="4">
        <v>26.601313412219252</v>
      </c>
      <c r="AB173" s="4">
        <v>1041.0535797023883</v>
      </c>
      <c r="AC173" s="4">
        <v>205.77598996869787</v>
      </c>
      <c r="AD173" s="4">
        <v>2349.9767132968373</v>
      </c>
      <c r="AE173" s="4" t="s">
        <v>872</v>
      </c>
    </row>
    <row r="174" spans="1:35" x14ac:dyDescent="0.2">
      <c r="A174" s="1" t="s">
        <v>124</v>
      </c>
      <c r="B174" s="1">
        <v>79</v>
      </c>
      <c r="C174" s="1" t="s">
        <v>386</v>
      </c>
      <c r="D174" s="1" t="s">
        <v>9</v>
      </c>
      <c r="E174" s="1" t="s">
        <v>674</v>
      </c>
      <c r="F174" s="1" t="s">
        <v>803</v>
      </c>
      <c r="H174" s="3"/>
      <c r="I174" s="3"/>
      <c r="J174" s="3">
        <v>265.59424916574</v>
      </c>
      <c r="K174" s="3">
        <v>0.128478105998202</v>
      </c>
      <c r="L174" s="1" t="s">
        <v>667</v>
      </c>
      <c r="M174" s="1" t="s">
        <v>681</v>
      </c>
      <c r="R174" s="3">
        <v>10.34</v>
      </c>
      <c r="T174" s="4">
        <v>1.521444842856668</v>
      </c>
      <c r="U174" s="4">
        <v>939.23577066254722</v>
      </c>
      <c r="V174" s="4">
        <v>2.2448708342689225</v>
      </c>
      <c r="W174" s="4">
        <v>1.0579981739053841</v>
      </c>
      <c r="X174" s="4">
        <v>1.0911450067168003</v>
      </c>
      <c r="Y174" s="4">
        <v>1.8084667042348346E-3</v>
      </c>
      <c r="Z174" s="4">
        <v>4.3679052412435313</v>
      </c>
      <c r="AA174" s="4">
        <v>12.208471025232178</v>
      </c>
      <c r="AB174" s="4">
        <v>37.886151521204901</v>
      </c>
      <c r="AC174" s="4">
        <v>9.4183653078199967</v>
      </c>
      <c r="AD174" s="4">
        <v>64.040564180066497</v>
      </c>
    </row>
    <row r="175" spans="1:35" x14ac:dyDescent="0.2">
      <c r="A175" s="1" t="s">
        <v>118</v>
      </c>
      <c r="B175" s="1">
        <v>73</v>
      </c>
      <c r="C175" s="1" t="s">
        <v>440</v>
      </c>
      <c r="D175" s="1" t="s">
        <v>9</v>
      </c>
      <c r="E175" s="1" t="s">
        <v>674</v>
      </c>
      <c r="F175" s="1" t="s">
        <v>803</v>
      </c>
      <c r="H175" s="3"/>
      <c r="I175" s="3"/>
      <c r="J175" s="3">
        <v>265.19330367074502</v>
      </c>
      <c r="K175" s="3">
        <v>0.100224657371616</v>
      </c>
      <c r="L175" s="1" t="s">
        <v>666</v>
      </c>
      <c r="M175" s="1" t="s">
        <v>680</v>
      </c>
      <c r="S175" s="3">
        <v>11.286118441527048</v>
      </c>
      <c r="T175" s="4">
        <v>5.0881019882764731</v>
      </c>
      <c r="U175" s="4">
        <v>502.7511086937962</v>
      </c>
      <c r="V175" s="4">
        <v>3.570003125072517</v>
      </c>
      <c r="W175" s="4">
        <v>1.0871773078101292</v>
      </c>
      <c r="X175" s="4">
        <v>1.9360433587829873</v>
      </c>
      <c r="Y175" s="4">
        <v>5.1714970024332911E-3</v>
      </c>
      <c r="Z175" s="4">
        <v>4.6721650776413171</v>
      </c>
      <c r="AA175" s="4">
        <v>173.29434138234112</v>
      </c>
      <c r="AB175" s="4">
        <v>1424.3727533689546</v>
      </c>
      <c r="AC175" s="4">
        <v>139.39100443695105</v>
      </c>
      <c r="AD175" s="4">
        <v>990.38034945755044</v>
      </c>
      <c r="AE175" s="4" t="s">
        <v>872</v>
      </c>
    </row>
    <row r="176" spans="1:35" x14ac:dyDescent="0.2">
      <c r="A176" s="1" t="s">
        <v>118</v>
      </c>
      <c r="B176" s="1">
        <v>74</v>
      </c>
      <c r="C176" s="1" t="s">
        <v>119</v>
      </c>
      <c r="D176" s="1" t="s">
        <v>9</v>
      </c>
      <c r="E176" s="1" t="s">
        <v>674</v>
      </c>
      <c r="F176" s="1" t="s">
        <v>803</v>
      </c>
      <c r="H176" s="3"/>
      <c r="I176" s="3"/>
      <c r="J176" s="3">
        <v>265.19330367074502</v>
      </c>
      <c r="K176" s="3">
        <v>0.100224657371616</v>
      </c>
      <c r="L176" s="1" t="s">
        <v>667</v>
      </c>
      <c r="M176" s="1" t="s">
        <v>681</v>
      </c>
      <c r="R176" s="3">
        <v>10.119999999999999</v>
      </c>
      <c r="T176" s="4">
        <v>3.5249372413937281</v>
      </c>
      <c r="U176" s="4">
        <v>764.20081093909585</v>
      </c>
      <c r="V176" s="4">
        <v>1.823360100092734</v>
      </c>
      <c r="W176" s="4">
        <v>1.2527269043569245</v>
      </c>
      <c r="X176" s="4">
        <v>2.2012722034637204</v>
      </c>
      <c r="Y176" s="4">
        <v>2.3916848465213758E-3</v>
      </c>
      <c r="Z176" s="4">
        <v>5.1609579695678454</v>
      </c>
      <c r="AA176" s="4">
        <v>37.871542726037063</v>
      </c>
      <c r="AB176" s="4">
        <v>233.50955961585441</v>
      </c>
      <c r="AC176" s="4">
        <v>20.087231827294676</v>
      </c>
      <c r="AD176" s="4">
        <v>183.16366670208458</v>
      </c>
      <c r="AF176" s="2">
        <v>0.70685799999999999</v>
      </c>
      <c r="AG176" s="2">
        <v>5.0000000000000004E-6</v>
      </c>
    </row>
    <row r="177" spans="1:30" x14ac:dyDescent="0.2">
      <c r="A177" s="1" t="s">
        <v>118</v>
      </c>
      <c r="B177" s="1">
        <v>75</v>
      </c>
      <c r="C177" s="1" t="s">
        <v>359</v>
      </c>
      <c r="D177" s="1" t="s">
        <v>9</v>
      </c>
      <c r="E177" s="1" t="s">
        <v>674</v>
      </c>
      <c r="F177" s="1" t="s">
        <v>803</v>
      </c>
      <c r="H177" s="3"/>
      <c r="I177" s="3"/>
      <c r="J177" s="3">
        <v>265.19330367074502</v>
      </c>
      <c r="K177" s="3">
        <v>0.100224657371616</v>
      </c>
      <c r="L177" s="1" t="s">
        <v>666</v>
      </c>
      <c r="M177" s="1" t="s">
        <v>681</v>
      </c>
      <c r="R177" s="3">
        <v>10.41</v>
      </c>
      <c r="T177" s="4">
        <v>4.5112360740637802</v>
      </c>
      <c r="U177" s="4">
        <v>796.38289858858082</v>
      </c>
      <c r="V177" s="4">
        <v>1.945626581002325</v>
      </c>
      <c r="W177" s="4">
        <v>1.2987376476940025</v>
      </c>
      <c r="X177" s="4">
        <v>2.3994584005898347</v>
      </c>
      <c r="Y177" s="4">
        <v>2.5183516997989213E-3</v>
      </c>
      <c r="Z177" s="4">
        <v>4.7453407124361293</v>
      </c>
      <c r="AA177" s="4">
        <v>32.617558038814472</v>
      </c>
      <c r="AB177" s="4">
        <v>256.5615846938814</v>
      </c>
      <c r="AC177" s="4">
        <v>27.126704292937536</v>
      </c>
      <c r="AD177" s="4">
        <v>484.65142334592787</v>
      </c>
    </row>
    <row r="186" spans="1:30" x14ac:dyDescent="0.2">
      <c r="E186" s="6"/>
    </row>
    <row r="188" spans="1:30" x14ac:dyDescent="0.2">
      <c r="E188" s="6"/>
    </row>
    <row r="190" spans="1:30" x14ac:dyDescent="0.2">
      <c r="E190" s="6"/>
    </row>
    <row r="194" spans="5:5" x14ac:dyDescent="0.2">
      <c r="E194" s="6"/>
    </row>
    <row r="202" spans="5:5" x14ac:dyDescent="0.2">
      <c r="E202" s="6"/>
    </row>
    <row r="204" spans="5:5" x14ac:dyDescent="0.2">
      <c r="E204" s="6"/>
    </row>
  </sheetData>
  <sortState xmlns:xlrd2="http://schemas.microsoft.com/office/spreadsheetml/2017/richdata2" ref="A3:AI177">
    <sortCondition descending="1" ref="J3:J177"/>
  </sortState>
  <phoneticPr fontId="19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all</vt:lpstr>
      <vt:lpstr>data our samples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Hana Jurikova</cp:lastModifiedBy>
  <dcterms:created xsi:type="dcterms:W3CDTF">2023-02-27T18:03:19Z</dcterms:created>
  <dcterms:modified xsi:type="dcterms:W3CDTF">2024-10-24T02:23:09Z</dcterms:modified>
</cp:coreProperties>
</file>