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28209"/>
  <workbookPr showInkAnnotation="0" autoCompressPictures="0"/>
  <mc:AlternateContent xmlns:mc="http://schemas.openxmlformats.org/markup-compatibility/2006">
    <mc:Choice Requires="x15">
      <x15ac:absPath xmlns:x15ac="http://schemas.microsoft.com/office/spreadsheetml/2010/11/ac" url="/Users/rachelscudder/Documents/Science/Research/Dispersed Ash/Exp 333/333 data/GEOSPHERE - ST2B2 Paper/"/>
    </mc:Choice>
  </mc:AlternateContent>
  <bookViews>
    <workbookView xWindow="2140" yWindow="460" windowWidth="25600" windowHeight="17040" tabRatio="500" firstSheet="6" activeTab="12"/>
  </bookViews>
  <sheets>
    <sheet name="Table S1A, C0011 sample data" sheetId="1" r:id="rId1"/>
    <sheet name="Table S1B, C0012 sample data" sheetId="2" r:id="rId2"/>
    <sheet name="Table S2A, C0011 EMP" sheetId="3" r:id="rId3"/>
    <sheet name="Table S2B, C0012 EMP" sheetId="4" r:id="rId4"/>
    <sheet name="Table S3A, C0011 LA-ICP-MS" sheetId="5" r:id="rId5"/>
    <sheet name="Table S3B, C0012 LA-ICP-MS" sheetId="6" r:id="rId6"/>
    <sheet name="Table S4, EM conc" sheetId="7" r:id="rId7"/>
    <sheet name="Table S5, QFA" sheetId="8" r:id="rId8"/>
    <sheet name="Table S6, CLS tests" sheetId="12" r:id="rId9"/>
    <sheet name="Table S7, combined per. abd." sheetId="13" r:id="rId10"/>
    <sheet name="Table S8A, C0011 per. abd. MAR" sheetId="9" r:id="rId11"/>
    <sheet name="Table S8B, C0012 per. abd. MAR" sheetId="10" r:id="rId12"/>
    <sheet name="Table S9, QFA tests" sheetId="11" r:id="rId13"/>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J8" i="8" l="1"/>
  <c r="G15" i="11"/>
  <c r="G14" i="11"/>
  <c r="G13" i="11"/>
  <c r="G10" i="11"/>
  <c r="G9" i="11"/>
  <c r="G8" i="11"/>
  <c r="J20" i="8"/>
  <c r="J14" i="8"/>
</calcChain>
</file>

<file path=xl/sharedStrings.xml><?xml version="1.0" encoding="utf-8"?>
<sst xmlns="http://schemas.openxmlformats.org/spreadsheetml/2006/main" count="2148" uniqueCount="182">
  <si>
    <t>Leg</t>
  </si>
  <si>
    <t>Site</t>
  </si>
  <si>
    <t>Hole</t>
  </si>
  <si>
    <t>Core</t>
  </si>
  <si>
    <t>Type</t>
  </si>
  <si>
    <t>Section</t>
  </si>
  <si>
    <t>Top (cm)</t>
  </si>
  <si>
    <t>Bottom (cm)</t>
  </si>
  <si>
    <t>SiO2</t>
  </si>
  <si>
    <t>Al2O3</t>
  </si>
  <si>
    <t>TiO2</t>
  </si>
  <si>
    <t>Fe2O3</t>
  </si>
  <si>
    <t>MnO</t>
  </si>
  <si>
    <t>CaO</t>
  </si>
  <si>
    <t>MgO</t>
  </si>
  <si>
    <t>Na2O</t>
  </si>
  <si>
    <t>K2O</t>
  </si>
  <si>
    <t>P2O5</t>
  </si>
  <si>
    <t>Li</t>
  </si>
  <si>
    <t>Be</t>
  </si>
  <si>
    <t>Sc</t>
  </si>
  <si>
    <t>V</t>
  </si>
  <si>
    <t>Cr</t>
  </si>
  <si>
    <t>Co</t>
  </si>
  <si>
    <t>Ni</t>
  </si>
  <si>
    <t>Cu</t>
  </si>
  <si>
    <t>Zn</t>
  </si>
  <si>
    <t>Rb</t>
  </si>
  <si>
    <t>Sr</t>
  </si>
  <si>
    <t>Y</t>
  </si>
  <si>
    <t>Zr</t>
  </si>
  <si>
    <t>Nb</t>
  </si>
  <si>
    <t>Mo</t>
  </si>
  <si>
    <t>Cd</t>
  </si>
  <si>
    <t>Sn</t>
  </si>
  <si>
    <t>Sb</t>
  </si>
  <si>
    <t>Cs</t>
  </si>
  <si>
    <t>Ba</t>
  </si>
  <si>
    <t>La</t>
  </si>
  <si>
    <t>Ce</t>
  </si>
  <si>
    <t>Pr</t>
  </si>
  <si>
    <t>Nd</t>
  </si>
  <si>
    <t>Sm</t>
  </si>
  <si>
    <t>Eu</t>
  </si>
  <si>
    <t>Tb</t>
  </si>
  <si>
    <t>Gd</t>
  </si>
  <si>
    <t>Dy</t>
  </si>
  <si>
    <t>Ho</t>
  </si>
  <si>
    <t>Er</t>
  </si>
  <si>
    <t>Yb</t>
  </si>
  <si>
    <t>Lu</t>
  </si>
  <si>
    <t>Hf</t>
  </si>
  <si>
    <t>Ta</t>
  </si>
  <si>
    <t>Pb</t>
  </si>
  <si>
    <t>Th</t>
  </si>
  <si>
    <t>U</t>
  </si>
  <si>
    <t>wt%</t>
  </si>
  <si>
    <t>ppm</t>
  </si>
  <si>
    <t>C0011</t>
  </si>
  <si>
    <t>C</t>
  </si>
  <si>
    <t>H</t>
  </si>
  <si>
    <t>D</t>
  </si>
  <si>
    <t>T</t>
  </si>
  <si>
    <t>X</t>
  </si>
  <si>
    <t>B</t>
  </si>
  <si>
    <t>R</t>
  </si>
  <si>
    <t>Depth</t>
  </si>
  <si>
    <t>(mbsf)</t>
  </si>
  <si>
    <t>Table S1A:  Chemical concentration data for Site C0011.  "mbsf" is "meters below seafloor".  "Wt. %" is "weight percent".  "ppm" is "parts per million".  Empty cells are for concentrations less than the detection limit.  Data are overspecified for calculation purposes.</t>
  </si>
  <si>
    <t>Table S1B:  Chemical concentration data for Site C0012.  "mbsf" is "meters below seafloor".  "Wt. %" is "weight percent".  "ppm" is "parts per million".  Empty cells are for concentrations less than the detection limit.  Data are overspecified for calculation purposes.</t>
  </si>
  <si>
    <t>C0012</t>
  </si>
  <si>
    <t>A</t>
  </si>
  <si>
    <t>G</t>
  </si>
  <si>
    <t>Depth (mbsf)</t>
  </si>
  <si>
    <t xml:space="preserve">   SiO2 </t>
  </si>
  <si>
    <t xml:space="preserve">   Al2O3</t>
  </si>
  <si>
    <t xml:space="preserve">   TiO2 </t>
  </si>
  <si>
    <t xml:space="preserve">   MnO  </t>
  </si>
  <si>
    <t xml:space="preserve">   CaO  </t>
  </si>
  <si>
    <t xml:space="preserve">   MgO  </t>
  </si>
  <si>
    <t xml:space="preserve">   Na2O </t>
  </si>
  <si>
    <t xml:space="preserve">   K2O  </t>
  </si>
  <si>
    <t xml:space="preserve">   P2O5 </t>
  </si>
  <si>
    <t>mbsf</t>
  </si>
  <si>
    <t>CC</t>
  </si>
  <si>
    <t>x</t>
  </si>
  <si>
    <t>Mg</t>
  </si>
  <si>
    <t>Al</t>
  </si>
  <si>
    <t>P</t>
  </si>
  <si>
    <t>Ca</t>
  </si>
  <si>
    <t>Ti</t>
  </si>
  <si>
    <t>Mn</t>
  </si>
  <si>
    <t>Ga</t>
  </si>
  <si>
    <t>Tm</t>
  </si>
  <si>
    <t>Ba/La</t>
  </si>
  <si>
    <t>Rb/Sr</t>
  </si>
  <si>
    <t>Ba/Zr</t>
  </si>
  <si>
    <t>Ti/Zr</t>
  </si>
  <si>
    <t>La/Th</t>
  </si>
  <si>
    <t>Zr/Nb</t>
  </si>
  <si>
    <t>Nb/Ta</t>
  </si>
  <si>
    <t>Ba/Nb</t>
  </si>
  <si>
    <t>La/Yb</t>
  </si>
  <si>
    <t>Ce/Yb</t>
  </si>
  <si>
    <t>Dy/Lu</t>
  </si>
  <si>
    <t>La/Nb</t>
  </si>
  <si>
    <t>Hf/3</t>
  </si>
  <si>
    <t>Th/La</t>
  </si>
  <si>
    <t>End-member</t>
  </si>
  <si>
    <t>Citations</t>
  </si>
  <si>
    <t>Al (ppm)</t>
  </si>
  <si>
    <t>TI (ppm)</t>
  </si>
  <si>
    <t>Sc (ppm)</t>
  </si>
  <si>
    <t>Cr (ppm)</t>
  </si>
  <si>
    <t>Nb (ppm)</t>
  </si>
  <si>
    <t>La (ppm)</t>
  </si>
  <si>
    <t>Th (ppm)</t>
  </si>
  <si>
    <t>Avg Shale (PAAS)</t>
  </si>
  <si>
    <t>Taylor and McLennan (1985)</t>
  </si>
  <si>
    <t>Chinese Loess</t>
  </si>
  <si>
    <t>Jahn et al. (2001)</t>
  </si>
  <si>
    <t>Izu-Bonin Front Arc (IBFA)</t>
  </si>
  <si>
    <t>Taylor and Nesbitt (1998)</t>
  </si>
  <si>
    <t>Ryukyu Dacite</t>
  </si>
  <si>
    <t>GEOROC average</t>
  </si>
  <si>
    <t>Ryukyu Rhyolite</t>
  </si>
  <si>
    <t>Shinjo and Kato (2000)</t>
  </si>
  <si>
    <t>I-B Rhyolite</t>
  </si>
  <si>
    <t>I-B Dacite</t>
  </si>
  <si>
    <t>I-B Andesite</t>
  </si>
  <si>
    <t>I-B Boninite</t>
  </si>
  <si>
    <t>Honshu Dacite</t>
  </si>
  <si>
    <t>Honshu Rhyolite</t>
  </si>
  <si>
    <t>Kyushu Dacite</t>
  </si>
  <si>
    <t>Sugimoto et al. (2006)</t>
  </si>
  <si>
    <t>Kyushu Andesite</t>
  </si>
  <si>
    <t xml:space="preserve">Table S4: Compositions of end members used in Total Inversion statistical modelling.  "ppm" means "parts per million".  </t>
  </si>
  <si>
    <t>GEOROC data downloaded in January-March, 2014.  Data overspecified  for calculation purposes.</t>
  </si>
  <si>
    <t>Site C0011</t>
  </si>
  <si>
    <t>% Information</t>
  </si>
  <si>
    <t>Total Information Explained (%)</t>
  </si>
  <si>
    <t>Site C0012</t>
  </si>
  <si>
    <t>Factor 1</t>
  </si>
  <si>
    <t>Factor 2</t>
  </si>
  <si>
    <t>Factor 3</t>
  </si>
  <si>
    <t>Factor 4</t>
  </si>
  <si>
    <t>% Abundance</t>
  </si>
  <si>
    <r>
      <t>MAR (g/cm</t>
    </r>
    <r>
      <rPr>
        <b/>
        <vertAlign val="superscript"/>
        <sz val="12"/>
        <color theme="1"/>
        <rFont val="Calibri"/>
        <scheme val="minor"/>
      </rPr>
      <t>2</t>
    </r>
    <r>
      <rPr>
        <b/>
        <sz val="12"/>
        <color theme="1"/>
        <rFont val="Calibri"/>
        <family val="2"/>
        <scheme val="minor"/>
      </rPr>
      <t>/ky)</t>
    </r>
  </si>
  <si>
    <t xml:space="preserve">Section </t>
  </si>
  <si>
    <t>Age (Ma)</t>
  </si>
  <si>
    <t>Sed Rate (m/my)</t>
  </si>
  <si>
    <r>
      <t>DBD (g/cm</t>
    </r>
    <r>
      <rPr>
        <b/>
        <i/>
        <vertAlign val="superscript"/>
        <sz val="12"/>
        <color theme="1"/>
        <rFont val="Calibri"/>
        <scheme val="minor"/>
      </rPr>
      <t>3</t>
    </r>
    <r>
      <rPr>
        <b/>
        <i/>
        <sz val="12"/>
        <color theme="1"/>
        <rFont val="Calibri"/>
        <scheme val="minor"/>
      </rPr>
      <t>)</t>
    </r>
  </si>
  <si>
    <t>Factor 5</t>
  </si>
  <si>
    <t>Cumulative % Info.</t>
  </si>
  <si>
    <t>3 Factors</t>
  </si>
  <si>
    <t>--</t>
  </si>
  <si>
    <t>4 Factors</t>
  </si>
  <si>
    <t>5 Factors</t>
  </si>
  <si>
    <t xml:space="preserve">                   </t>
  </si>
  <si>
    <t>"Rhyolite"</t>
  </si>
  <si>
    <t>"Dacite"</t>
  </si>
  <si>
    <t>*</t>
  </si>
  <si>
    <t>Table S3B:  Chemical composition of glass separated from ash layers at Site C0012 as determined by laser ablation ICP-MS.                 "mbsf" is "meters below seafloor".  "ppm" is "parts per million". Data are overspecified for calculation purposes.</t>
  </si>
  <si>
    <t>Upper Continental Crust (UCC)</t>
  </si>
  <si>
    <t>Table S5: QFA generated end-members. As per Pisias et al. (2013), these compositions are not necessarily precisely accurate, but are useful for illustrative purposes.  Output is overspecified in terms of significant figures in order to facilitate comparison.</t>
  </si>
  <si>
    <t>Table S3A:  Chemical composition of glass separated from ash layers at Site C0011 as determined by laser ablation ICP-MS. "mbsf" is "meters below seafloor".  "ppm" is "parts per million". Data are overspecified for calculation purposes.</t>
  </si>
  <si>
    <t>Table S2A:  Chemical composition of glass separated from ash layers at Site C0011 as determined by electron microprobe. "mbsf" is "meters below seafloor".  "Wt. %" is "weight percent".  Data are overspecified for calculation purposes.</t>
  </si>
  <si>
    <t>Table S2B:  Chemical composition of glass separated from ash layers at Site C0012 as determined by electron microprobe. "mbsf" is "meters below seafloor".  "Wt. %" is "weight percent".   Data are overspecified for calculation purposes.</t>
  </si>
  <si>
    <t>Combined dataset</t>
  </si>
  <si>
    <t>Asian Dust</t>
  </si>
  <si>
    <t>Rhyolitic Ash</t>
  </si>
  <si>
    <t>Dacitic Ash</t>
  </si>
  <si>
    <t>Kyushu Ash</t>
  </si>
  <si>
    <t>Combined Dataset</t>
  </si>
  <si>
    <t>Correlation Coefficient (r-value)</t>
  </si>
  <si>
    <t>"Most Common"</t>
  </si>
  <si>
    <t>I-B Front Arc</t>
  </si>
  <si>
    <t>Table S9: % Information explained by QFA stability tests.</t>
  </si>
  <si>
    <t>Table S8B:  Final modeled end member contributions, Site C0012, and calculated mass accumulation rates of these individual contributions.  "mbsf" means "meters below seafloor", "DBD" means "Dry Bulk Density", "MAR" means "Mass Accumulation Rate", "Sed Rate" means "Sedimentation Rate".  See main text for description of sources.</t>
  </si>
  <si>
    <t>Table S8A:  Final modeled end member contributions, Site C0011, and calculated mass accumulation rates of these individual contributions.  "mbsf" means "meters below seafloor", "DBD" means "Dry Bulk Density", "MAR" means "Mass Accumulation Rate", "Sed Rate" means "Sedimentation Rate".  See main text for description of sources.</t>
  </si>
  <si>
    <t>Table S6: R-value results of top ten CLS models from stability tests. * indicates model(s) excluded from average based on maximized r-values, geological reasonableness, and presence of real values (Supplemental Material). See main text for description of "Most Common", "Dacite" and "Rhyolite". I-B means Izu-Bonin.</t>
  </si>
  <si>
    <t>Table S7:  Final modeled end member contributions, Combined Dataset.  "mbsf" means "meters below seafloor". See main text for description of sources.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</si>
</sst>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0"/>
    <numFmt numFmtId="165" formatCode="0.0"/>
  </numFmts>
  <fonts count="17" x14ac:knownFonts="1">
    <font>
      <sz val="12"/>
      <color theme="1"/>
      <name val="Calibri"/>
      <family val="2"/>
      <scheme val="minor"/>
    </font>
    <font>
      <sz val="12"/>
      <color theme="1"/>
      <name val="Calibri"/>
      <family val="2"/>
      <scheme val="minor"/>
    </font>
    <font>
      <sz val="12"/>
      <color theme="1"/>
      <name val="Calibri"/>
      <family val="2"/>
      <scheme val="minor"/>
    </font>
    <font>
      <b/>
      <sz val="12"/>
      <color theme="1"/>
      <name val="Calibri"/>
      <family val="2"/>
      <scheme val="minor"/>
    </font>
    <font>
      <i/>
      <sz val="12"/>
      <color theme="1"/>
      <name val="Calibri"/>
      <scheme val="minor"/>
    </font>
    <font>
      <sz val="12"/>
      <name val="Calibri"/>
      <scheme val="minor"/>
    </font>
    <font>
      <u/>
      <sz val="12"/>
      <color theme="10"/>
      <name val="Calibri"/>
      <family val="2"/>
      <scheme val="minor"/>
    </font>
    <font>
      <u/>
      <sz val="12"/>
      <color theme="11"/>
      <name val="Calibri"/>
      <family val="2"/>
      <scheme val="minor"/>
    </font>
    <font>
      <b/>
      <sz val="12"/>
      <color rgb="FF000000"/>
      <name val="Calibri"/>
      <family val="2"/>
      <scheme val="minor"/>
    </font>
    <font>
      <sz val="12"/>
      <color rgb="FF000000"/>
      <name val="Calibri"/>
      <family val="2"/>
      <scheme val="minor"/>
    </font>
    <font>
      <b/>
      <vertAlign val="superscript"/>
      <sz val="12"/>
      <color theme="1"/>
      <name val="Calibri"/>
      <scheme val="minor"/>
    </font>
    <font>
      <b/>
      <i/>
      <sz val="12"/>
      <color theme="1"/>
      <name val="Calibri"/>
      <scheme val="minor"/>
    </font>
    <font>
      <b/>
      <i/>
      <vertAlign val="superscript"/>
      <sz val="12"/>
      <color theme="1"/>
      <name val="Calibri"/>
      <scheme val="minor"/>
    </font>
    <font>
      <sz val="8"/>
      <name val="Calibri"/>
      <family val="2"/>
      <scheme val="minor"/>
    </font>
    <font>
      <sz val="12"/>
      <color rgb="FFFF0000"/>
      <name val="Calibri"/>
      <family val="2"/>
      <scheme val="minor"/>
    </font>
    <font>
      <b/>
      <sz val="12"/>
      <name val="Calibri"/>
      <scheme val="minor"/>
    </font>
    <font>
      <sz val="12"/>
      <color indexed="206"/>
      <name val="Calibri"/>
      <family val="2"/>
    </font>
  </fonts>
  <fills count="2">
    <fill>
      <patternFill patternType="none"/>
    </fill>
    <fill>
      <patternFill patternType="gray125"/>
    </fill>
  </fills>
  <borders count="9">
    <border>
      <left/>
      <right/>
      <top/>
      <bottom/>
      <diagonal/>
    </border>
    <border>
      <left/>
      <right/>
      <top style="thin">
        <color auto="1"/>
      </top>
      <bottom style="thin">
        <color auto="1"/>
      </bottom>
      <diagonal/>
    </border>
    <border>
      <left/>
      <right/>
      <top style="thin">
        <color auto="1"/>
      </top>
      <bottom/>
      <diagonal/>
    </border>
    <border>
      <left/>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s>
  <cellStyleXfs count="203">
    <xf numFmtId="0" fontId="0"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9" fontId="1" fillId="0" borderId="0" applyFon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138">
    <xf numFmtId="0" fontId="0" fillId="0" borderId="0" xfId="0"/>
    <xf numFmtId="0" fontId="3" fillId="0" borderId="0" xfId="0" applyFont="1"/>
    <xf numFmtId="0" fontId="4" fillId="0" borderId="0" xfId="0" applyFont="1"/>
    <xf numFmtId="0" fontId="5" fillId="0" borderId="0" xfId="0" applyFont="1" applyAlignment="1">
      <alignment horizontal="center"/>
    </xf>
    <xf numFmtId="2" fontId="0" fillId="0" borderId="0" xfId="0" applyNumberFormat="1"/>
    <xf numFmtId="2" fontId="5" fillId="0" borderId="0" xfId="0" applyNumberFormat="1" applyFont="1" applyAlignment="1">
      <alignment horizontal="center"/>
    </xf>
    <xf numFmtId="0" fontId="3" fillId="0" borderId="0" xfId="0" applyFont="1" applyAlignment="1">
      <alignment horizontal="center"/>
    </xf>
    <xf numFmtId="2" fontId="3" fillId="0" borderId="0" xfId="0" applyNumberFormat="1" applyFont="1" applyAlignment="1">
      <alignment horizontal="center"/>
    </xf>
    <xf numFmtId="0" fontId="4" fillId="0" borderId="0" xfId="0" applyFont="1" applyAlignment="1">
      <alignment horizontal="center"/>
    </xf>
    <xf numFmtId="2" fontId="0" fillId="0" borderId="0" xfId="0" applyNumberFormat="1" applyAlignment="1">
      <alignment horizontal="center"/>
    </xf>
    <xf numFmtId="0" fontId="0" fillId="0" borderId="0" xfId="0" applyAlignment="1">
      <alignment horizontal="center"/>
    </xf>
    <xf numFmtId="0" fontId="3" fillId="0" borderId="2" xfId="0" applyFont="1" applyBorder="1" applyAlignment="1">
      <alignment horizontal="center"/>
    </xf>
    <xf numFmtId="2" fontId="3" fillId="0" borderId="2" xfId="0" applyNumberFormat="1" applyFont="1" applyBorder="1" applyAlignment="1">
      <alignment horizontal="center"/>
    </xf>
    <xf numFmtId="0" fontId="4" fillId="0" borderId="3" xfId="0" applyFont="1" applyBorder="1" applyAlignment="1">
      <alignment horizontal="center"/>
    </xf>
    <xf numFmtId="2" fontId="4" fillId="0" borderId="3" xfId="0" applyNumberFormat="1" applyFont="1" applyBorder="1" applyAlignment="1">
      <alignment horizontal="center"/>
    </xf>
    <xf numFmtId="0" fontId="0" fillId="0" borderId="0" xfId="0" applyFill="1" applyBorder="1" applyAlignment="1">
      <alignment horizontal="center"/>
    </xf>
    <xf numFmtId="2" fontId="0" fillId="0" borderId="0" xfId="0" applyNumberFormat="1" applyFill="1" applyAlignment="1">
      <alignment horizontal="center"/>
    </xf>
    <xf numFmtId="0" fontId="0" fillId="0" borderId="0" xfId="0" applyFill="1" applyAlignment="1">
      <alignment horizontal="center"/>
    </xf>
    <xf numFmtId="2" fontId="0" fillId="0" borderId="0" xfId="0" applyNumberFormat="1" applyFill="1" applyBorder="1" applyAlignment="1">
      <alignment horizontal="center"/>
    </xf>
    <xf numFmtId="2" fontId="3" fillId="0" borderId="2" xfId="0" applyNumberFormat="1" applyFont="1" applyFill="1" applyBorder="1" applyAlignment="1">
      <alignment horizontal="center"/>
    </xf>
    <xf numFmtId="2" fontId="3" fillId="0" borderId="3" xfId="0" applyNumberFormat="1" applyFont="1" applyFill="1" applyBorder="1" applyAlignment="1">
      <alignment horizontal="center"/>
    </xf>
    <xf numFmtId="0" fontId="0" fillId="0" borderId="0" xfId="0" applyFont="1" applyAlignment="1">
      <alignment horizontal="left"/>
    </xf>
    <xf numFmtId="2" fontId="0" fillId="0" borderId="0" xfId="0" applyNumberFormat="1" applyFont="1" applyAlignment="1">
      <alignment horizontal="center"/>
    </xf>
    <xf numFmtId="164" fontId="3" fillId="0" borderId="0" xfId="0" applyNumberFormat="1" applyFont="1" applyAlignment="1">
      <alignment horizontal="center"/>
    </xf>
    <xf numFmtId="164" fontId="0" fillId="0" borderId="0" xfId="0" applyNumberFormat="1" applyFont="1" applyAlignment="1">
      <alignment horizontal="center"/>
    </xf>
    <xf numFmtId="1" fontId="3" fillId="0" borderId="0" xfId="0" applyNumberFormat="1" applyFont="1" applyAlignment="1">
      <alignment horizontal="center"/>
    </xf>
    <xf numFmtId="1" fontId="0" fillId="0" borderId="0" xfId="0" applyNumberFormat="1" applyFont="1" applyAlignment="1">
      <alignment horizontal="center"/>
    </xf>
    <xf numFmtId="0" fontId="0" fillId="0" borderId="0" xfId="0" applyFont="1" applyAlignment="1">
      <alignment horizontal="center"/>
    </xf>
    <xf numFmtId="0" fontId="3" fillId="0" borderId="0" xfId="0" applyFont="1" applyBorder="1" applyAlignment="1">
      <alignment vertical="top" wrapText="1"/>
    </xf>
    <xf numFmtId="0" fontId="3" fillId="0" borderId="3" xfId="0" applyFont="1" applyBorder="1" applyAlignment="1">
      <alignment vertical="top" wrapText="1"/>
    </xf>
    <xf numFmtId="0" fontId="8" fillId="0" borderId="1" xfId="0" applyFont="1" applyBorder="1" applyAlignment="1">
      <alignment horizontal="center"/>
    </xf>
    <xf numFmtId="0" fontId="3" fillId="0" borderId="1" xfId="0" applyFont="1" applyBorder="1" applyAlignment="1">
      <alignment horizontal="center"/>
    </xf>
    <xf numFmtId="0" fontId="9" fillId="0" borderId="0" xfId="0" applyFont="1"/>
    <xf numFmtId="1" fontId="9" fillId="0" borderId="0" xfId="0" applyNumberFormat="1" applyFont="1"/>
    <xf numFmtId="165" fontId="9" fillId="0" borderId="0" xfId="0" applyNumberFormat="1" applyFont="1"/>
    <xf numFmtId="2" fontId="9" fillId="0" borderId="0" xfId="0" applyNumberFormat="1" applyFont="1"/>
    <xf numFmtId="1" fontId="0" fillId="0" borderId="0" xfId="0" applyNumberFormat="1"/>
    <xf numFmtId="165" fontId="0" fillId="0" borderId="0" xfId="0" applyNumberFormat="1"/>
    <xf numFmtId="0" fontId="9" fillId="0" borderId="3" xfId="0" applyFont="1" applyBorder="1"/>
    <xf numFmtId="1" fontId="9" fillId="0" borderId="3" xfId="0" applyNumberFormat="1" applyFont="1" applyBorder="1"/>
    <xf numFmtId="165" fontId="9" fillId="0" borderId="3" xfId="0" applyNumberFormat="1" applyFont="1" applyBorder="1"/>
    <xf numFmtId="0" fontId="0" fillId="0" borderId="0" xfId="0" applyAlignment="1">
      <alignment vertical="top" wrapText="1"/>
    </xf>
    <xf numFmtId="0" fontId="9" fillId="0" borderId="0" xfId="0" applyFont="1" applyBorder="1" applyAlignment="1">
      <alignment vertical="top" wrapText="1"/>
    </xf>
    <xf numFmtId="0" fontId="0" fillId="0" borderId="0" xfId="0" applyBorder="1"/>
    <xf numFmtId="0" fontId="0" fillId="0" borderId="0" xfId="0" applyBorder="1" applyAlignment="1">
      <alignment vertical="top" wrapText="1"/>
    </xf>
    <xf numFmtId="0" fontId="3" fillId="0" borderId="0" xfId="0" applyFont="1" applyAlignment="1">
      <alignment vertical="top" wrapText="1"/>
    </xf>
    <xf numFmtId="0" fontId="4" fillId="0" borderId="0" xfId="0" applyFont="1" applyAlignment="1">
      <alignment horizontal="right"/>
    </xf>
    <xf numFmtId="2" fontId="0" fillId="0" borderId="3" xfId="0" applyNumberFormat="1" applyBorder="1" applyAlignment="1">
      <alignment horizontal="center"/>
    </xf>
    <xf numFmtId="2" fontId="3" fillId="0" borderId="3" xfId="0" applyNumberFormat="1" applyFont="1" applyBorder="1" applyAlignment="1">
      <alignment horizontal="center"/>
    </xf>
    <xf numFmtId="2" fontId="0" fillId="0" borderId="2" xfId="0" applyNumberFormat="1" applyBorder="1" applyAlignment="1">
      <alignment horizontal="center"/>
    </xf>
    <xf numFmtId="165" fontId="0" fillId="0" borderId="0" xfId="0" applyNumberFormat="1" applyAlignment="1">
      <alignment horizontal="center"/>
    </xf>
    <xf numFmtId="165" fontId="0" fillId="0" borderId="3" xfId="0" applyNumberFormat="1" applyBorder="1" applyAlignment="1">
      <alignment horizontal="center"/>
    </xf>
    <xf numFmtId="1" fontId="0" fillId="0" borderId="0" xfId="0" applyNumberFormat="1" applyAlignment="1">
      <alignment horizontal="center"/>
    </xf>
    <xf numFmtId="1" fontId="0" fillId="0" borderId="3" xfId="0" applyNumberFormat="1" applyBorder="1" applyAlignment="1">
      <alignment horizontal="center"/>
    </xf>
    <xf numFmtId="165" fontId="0" fillId="0" borderId="2" xfId="0" applyNumberFormat="1" applyBorder="1" applyAlignment="1">
      <alignment horizontal="center"/>
    </xf>
    <xf numFmtId="1" fontId="0" fillId="0" borderId="2" xfId="0" applyNumberFormat="1" applyBorder="1" applyAlignment="1">
      <alignment horizontal="center"/>
    </xf>
    <xf numFmtId="0" fontId="3" fillId="0" borderId="0" xfId="0" applyFont="1" applyBorder="1" applyAlignment="1">
      <alignment horizontal="center"/>
    </xf>
    <xf numFmtId="2" fontId="3" fillId="0" borderId="0" xfId="0" applyNumberFormat="1" applyFont="1" applyBorder="1" applyAlignment="1">
      <alignment horizontal="center"/>
    </xf>
    <xf numFmtId="1" fontId="0" fillId="0" borderId="0" xfId="0" applyNumberFormat="1" applyBorder="1" applyAlignment="1">
      <alignment horizontal="center"/>
    </xf>
    <xf numFmtId="165" fontId="0" fillId="0" borderId="0" xfId="0" applyNumberFormat="1" applyBorder="1" applyAlignment="1">
      <alignment horizontal="center"/>
    </xf>
    <xf numFmtId="2" fontId="0" fillId="0" borderId="0" xfId="0" applyNumberFormat="1" applyBorder="1" applyAlignment="1">
      <alignment horizontal="center"/>
    </xf>
    <xf numFmtId="2" fontId="0" fillId="0" borderId="4" xfId="0" applyNumberFormat="1" applyBorder="1" applyAlignment="1">
      <alignment horizontal="center" vertical="center"/>
    </xf>
    <xf numFmtId="2" fontId="0" fillId="0" borderId="0" xfId="0" applyNumberFormat="1" applyAlignment="1">
      <alignment horizontal="center" vertical="center"/>
    </xf>
    <xf numFmtId="2" fontId="11" fillId="0" borderId="0" xfId="0" applyNumberFormat="1" applyFont="1" applyAlignment="1">
      <alignment horizontal="center"/>
    </xf>
    <xf numFmtId="2" fontId="11" fillId="0" borderId="4" xfId="0" applyNumberFormat="1" applyFont="1" applyBorder="1" applyAlignment="1">
      <alignment horizontal="center"/>
    </xf>
    <xf numFmtId="2" fontId="0" fillId="0" borderId="2" xfId="0" applyNumberFormat="1" applyBorder="1" applyAlignment="1">
      <alignment horizontal="center" vertical="center"/>
    </xf>
    <xf numFmtId="1" fontId="3" fillId="0" borderId="2" xfId="0" applyNumberFormat="1" applyFont="1" applyBorder="1" applyAlignment="1">
      <alignment vertical="top" wrapText="1"/>
    </xf>
    <xf numFmtId="2" fontId="0" fillId="0" borderId="5" xfId="0" applyNumberFormat="1" applyBorder="1" applyAlignment="1">
      <alignment horizontal="center" vertical="center"/>
    </xf>
    <xf numFmtId="2" fontId="3" fillId="0" borderId="2" xfId="0" applyNumberFormat="1" applyFont="1" applyBorder="1" applyAlignment="1">
      <alignment horizontal="center" vertical="center"/>
    </xf>
    <xf numFmtId="2" fontId="11" fillId="0" borderId="3" xfId="0" applyNumberFormat="1" applyFont="1" applyBorder="1" applyAlignment="1">
      <alignment horizontal="center"/>
    </xf>
    <xf numFmtId="2" fontId="11" fillId="0" borderId="6" xfId="0" applyNumberFormat="1" applyFont="1" applyBorder="1" applyAlignment="1">
      <alignment horizontal="center"/>
    </xf>
    <xf numFmtId="0" fontId="5" fillId="0" borderId="3" xfId="0" applyFont="1" applyBorder="1" applyAlignment="1">
      <alignment horizontal="center"/>
    </xf>
    <xf numFmtId="2" fontId="5" fillId="0" borderId="3" xfId="0" applyNumberFormat="1" applyFont="1" applyBorder="1" applyAlignment="1">
      <alignment horizontal="center"/>
    </xf>
    <xf numFmtId="0" fontId="0" fillId="0" borderId="3" xfId="0" applyBorder="1" applyAlignment="1">
      <alignment horizontal="center"/>
    </xf>
    <xf numFmtId="0" fontId="0" fillId="0" borderId="3" xfId="0" applyFill="1" applyBorder="1" applyAlignment="1">
      <alignment horizontal="center"/>
    </xf>
    <xf numFmtId="2" fontId="0" fillId="0" borderId="3" xfId="0" applyNumberFormat="1" applyFill="1" applyBorder="1" applyAlignment="1">
      <alignment horizontal="center"/>
    </xf>
    <xf numFmtId="0" fontId="0" fillId="0" borderId="3" xfId="0" applyFont="1" applyBorder="1" applyAlignment="1">
      <alignment horizontal="left"/>
    </xf>
    <xf numFmtId="2" fontId="0" fillId="0" borderId="3" xfId="0" applyNumberFormat="1" applyFont="1" applyBorder="1" applyAlignment="1">
      <alignment horizontal="center"/>
    </xf>
    <xf numFmtId="1" fontId="0" fillId="0" borderId="3" xfId="0" applyNumberFormat="1" applyFont="1" applyBorder="1" applyAlignment="1">
      <alignment horizontal="center"/>
    </xf>
    <xf numFmtId="164" fontId="0" fillId="0" borderId="3" xfId="0" applyNumberFormat="1" applyFont="1" applyBorder="1" applyAlignment="1">
      <alignment horizontal="center"/>
    </xf>
    <xf numFmtId="2" fontId="0" fillId="0" borderId="3" xfId="0" applyNumberFormat="1" applyBorder="1"/>
    <xf numFmtId="0" fontId="0" fillId="0" borderId="3" xfId="0" applyFont="1" applyBorder="1" applyAlignment="1">
      <alignment horizontal="center"/>
    </xf>
    <xf numFmtId="1" fontId="3" fillId="0" borderId="0" xfId="0" applyNumberFormat="1" applyFont="1" applyFill="1"/>
    <xf numFmtId="1" fontId="0" fillId="0" borderId="0" xfId="0" applyNumberFormat="1" applyFill="1"/>
    <xf numFmtId="1" fontId="9" fillId="0" borderId="0" xfId="0" applyNumberFormat="1" applyFont="1" applyFill="1"/>
    <xf numFmtId="1" fontId="0" fillId="0" borderId="0" xfId="0" applyNumberFormat="1" applyFill="1" applyAlignment="1">
      <alignment horizontal="center"/>
    </xf>
    <xf numFmtId="1" fontId="11" fillId="0" borderId="0" xfId="0" applyNumberFormat="1" applyFont="1" applyFill="1" applyAlignment="1">
      <alignment horizontal="center"/>
    </xf>
    <xf numFmtId="1" fontId="3" fillId="0" borderId="0" xfId="0" applyNumberFormat="1" applyFont="1" applyFill="1" applyAlignment="1">
      <alignment horizontal="center"/>
    </xf>
    <xf numFmtId="1" fontId="0" fillId="0" borderId="3" xfId="0" applyNumberFormat="1" applyFill="1" applyBorder="1" applyAlignment="1">
      <alignment horizontal="center"/>
    </xf>
    <xf numFmtId="1" fontId="8" fillId="0" borderId="0" xfId="0" applyNumberFormat="1" applyFont="1" applyFill="1" applyAlignment="1">
      <alignment horizontal="center"/>
    </xf>
    <xf numFmtId="1" fontId="9" fillId="0" borderId="0" xfId="0" applyNumberFormat="1" applyFont="1" applyFill="1" applyAlignment="1">
      <alignment horizontal="center"/>
    </xf>
    <xf numFmtId="1" fontId="9" fillId="0" borderId="3" xfId="0" applyNumberFormat="1" applyFont="1" applyFill="1" applyBorder="1" applyAlignment="1">
      <alignment horizontal="center"/>
    </xf>
    <xf numFmtId="165" fontId="0" fillId="0" borderId="0" xfId="0" quotePrefix="1" applyNumberFormat="1" applyAlignment="1">
      <alignment horizontal="center"/>
    </xf>
    <xf numFmtId="165" fontId="0" fillId="0" borderId="0" xfId="0" applyNumberFormat="1" applyBorder="1"/>
    <xf numFmtId="2" fontId="0" fillId="0" borderId="0" xfId="0" applyNumberFormat="1" applyFill="1"/>
    <xf numFmtId="0" fontId="3" fillId="0" borderId="3" xfId="0" applyFont="1" applyBorder="1" applyAlignment="1">
      <alignment horizontal="left" vertical="top" wrapText="1"/>
    </xf>
    <xf numFmtId="0" fontId="3" fillId="0" borderId="0" xfId="0" applyFont="1" applyBorder="1" applyAlignment="1">
      <alignment horizontal="left" vertical="top" wrapText="1"/>
    </xf>
    <xf numFmtId="0" fontId="0" fillId="0" borderId="0" xfId="0" quotePrefix="1"/>
    <xf numFmtId="1" fontId="3" fillId="0" borderId="2" xfId="0" applyNumberFormat="1" applyFont="1" applyBorder="1" applyAlignment="1">
      <alignment horizontal="center"/>
    </xf>
    <xf numFmtId="0" fontId="8" fillId="0" borderId="2" xfId="0" applyFont="1" applyBorder="1" applyAlignment="1">
      <alignment horizontal="center"/>
    </xf>
    <xf numFmtId="0" fontId="5" fillId="0" borderId="4" xfId="0" applyFont="1" applyBorder="1" applyAlignment="1">
      <alignment horizontal="center"/>
    </xf>
    <xf numFmtId="0" fontId="5" fillId="0" borderId="6" xfId="0" applyFont="1" applyBorder="1" applyAlignment="1">
      <alignment horizontal="center"/>
    </xf>
    <xf numFmtId="0" fontId="5" fillId="0" borderId="0" xfId="0" applyFont="1" applyBorder="1" applyAlignment="1">
      <alignment horizontal="center"/>
    </xf>
    <xf numFmtId="2" fontId="0" fillId="0" borderId="6" xfId="0" applyNumberFormat="1" applyBorder="1" applyAlignment="1">
      <alignment horizontal="center"/>
    </xf>
    <xf numFmtId="2" fontId="0" fillId="0" borderId="4" xfId="0" applyNumberFormat="1" applyBorder="1" applyAlignment="1">
      <alignment horizontal="center"/>
    </xf>
    <xf numFmtId="2" fontId="0" fillId="0" borderId="7" xfId="0" applyNumberFormat="1" applyBorder="1" applyAlignment="1">
      <alignment horizontal="center"/>
    </xf>
    <xf numFmtId="2" fontId="0" fillId="0" borderId="8" xfId="0" applyNumberFormat="1" applyBorder="1" applyAlignment="1">
      <alignment horizontal="center"/>
    </xf>
    <xf numFmtId="0" fontId="3" fillId="0" borderId="0" xfId="0" applyFont="1" applyBorder="1" applyAlignment="1">
      <alignment horizontal="center" vertical="top" wrapText="1"/>
    </xf>
    <xf numFmtId="0" fontId="3" fillId="0" borderId="0" xfId="0" applyFont="1" applyBorder="1" applyAlignment="1">
      <alignment horizontal="left" vertical="top"/>
    </xf>
    <xf numFmtId="2" fontId="0" fillId="0" borderId="0" xfId="0" applyNumberFormat="1" applyFont="1" applyFill="1" applyAlignment="1">
      <alignment horizontal="center"/>
    </xf>
    <xf numFmtId="2" fontId="0" fillId="0" borderId="3" xfId="0" applyNumberFormat="1" applyFont="1" applyFill="1" applyBorder="1" applyAlignment="1">
      <alignment horizontal="center"/>
    </xf>
    <xf numFmtId="1" fontId="3" fillId="0" borderId="2" xfId="0" applyNumberFormat="1" applyFont="1" applyFill="1" applyBorder="1" applyAlignment="1">
      <alignment horizontal="center"/>
    </xf>
    <xf numFmtId="1" fontId="0" fillId="0" borderId="2" xfId="0" applyNumberFormat="1" applyFill="1" applyBorder="1" applyAlignment="1">
      <alignment horizontal="center"/>
    </xf>
    <xf numFmtId="1" fontId="11" fillId="0" borderId="2" xfId="0" applyNumberFormat="1" applyFont="1" applyFill="1" applyBorder="1" applyAlignment="1">
      <alignment horizontal="center"/>
    </xf>
    <xf numFmtId="0" fontId="3" fillId="0" borderId="3" xfId="0" applyFont="1" applyBorder="1" applyAlignment="1">
      <alignment horizontal="center" vertical="top" wrapText="1"/>
    </xf>
    <xf numFmtId="1" fontId="8" fillId="0" borderId="2" xfId="0" applyNumberFormat="1" applyFont="1" applyBorder="1" applyAlignment="1">
      <alignment horizontal="center"/>
    </xf>
    <xf numFmtId="0" fontId="9" fillId="0" borderId="0" xfId="0" applyFont="1" applyFill="1" applyAlignment="1">
      <alignment horizontal="center"/>
    </xf>
    <xf numFmtId="2" fontId="9" fillId="0" borderId="0" xfId="0" applyNumberFormat="1" applyFont="1" applyFill="1" applyAlignment="1">
      <alignment horizontal="center"/>
    </xf>
    <xf numFmtId="0" fontId="9" fillId="0" borderId="3" xfId="0" applyFont="1" applyFill="1" applyBorder="1" applyAlignment="1">
      <alignment horizontal="center"/>
    </xf>
    <xf numFmtId="0" fontId="14" fillId="0" borderId="0" xfId="0" applyNumberFormat="1" applyFont="1"/>
    <xf numFmtId="2" fontId="0" fillId="0" borderId="0" xfId="130" applyNumberFormat="1" applyFont="1"/>
    <xf numFmtId="2" fontId="0" fillId="0" borderId="0" xfId="0" applyNumberFormat="1" applyBorder="1" applyAlignment="1">
      <alignment horizontal="center" vertical="center"/>
    </xf>
    <xf numFmtId="2" fontId="3" fillId="0" borderId="0" xfId="0" applyNumberFormat="1" applyFont="1" applyBorder="1" applyAlignment="1">
      <alignment horizontal="center" vertical="center"/>
    </xf>
    <xf numFmtId="2" fontId="11" fillId="0" borderId="3" xfId="130" applyNumberFormat="1" applyFont="1" applyBorder="1"/>
    <xf numFmtId="2" fontId="0" fillId="0" borderId="0" xfId="130" applyNumberFormat="1" applyFont="1" applyAlignment="1">
      <alignment horizontal="center"/>
    </xf>
    <xf numFmtId="2" fontId="5" fillId="0" borderId="0" xfId="0" applyNumberFormat="1" applyFont="1" applyBorder="1" applyAlignment="1">
      <alignment horizontal="center"/>
    </xf>
    <xf numFmtId="2" fontId="0" fillId="0" borderId="0" xfId="130" applyNumberFormat="1" applyFont="1" applyBorder="1" applyAlignment="1">
      <alignment horizontal="center"/>
    </xf>
    <xf numFmtId="2" fontId="0" fillId="0" borderId="3" xfId="130" applyNumberFormat="1" applyFont="1" applyBorder="1" applyAlignment="1">
      <alignment horizontal="center"/>
    </xf>
    <xf numFmtId="2" fontId="11" fillId="0" borderId="2" xfId="0" applyNumberFormat="1" applyFont="1" applyBorder="1" applyAlignment="1">
      <alignment horizontal="center"/>
    </xf>
    <xf numFmtId="0" fontId="0" fillId="0" borderId="2" xfId="0" applyBorder="1" applyAlignment="1">
      <alignment horizontal="center"/>
    </xf>
    <xf numFmtId="2" fontId="0" fillId="0" borderId="2" xfId="130" applyNumberFormat="1" applyFont="1" applyBorder="1" applyAlignment="1">
      <alignment horizontal="center"/>
    </xf>
    <xf numFmtId="2" fontId="16" fillId="0" borderId="0" xfId="0" applyNumberFormat="1" applyFont="1" applyAlignment="1">
      <alignment horizontal="center" vertical="center"/>
    </xf>
    <xf numFmtId="0" fontId="3" fillId="0" borderId="0" xfId="0" applyFont="1" applyAlignment="1">
      <alignment horizontal="left" vertical="top" wrapText="1"/>
    </xf>
    <xf numFmtId="0" fontId="3" fillId="0" borderId="3" xfId="0" applyFont="1" applyBorder="1" applyAlignment="1">
      <alignment horizontal="left" vertical="top" wrapText="1"/>
    </xf>
    <xf numFmtId="0" fontId="3" fillId="0" borderId="0" xfId="0" applyFont="1" applyBorder="1" applyAlignment="1">
      <alignment horizontal="left" vertical="top" wrapText="1"/>
    </xf>
    <xf numFmtId="0" fontId="9" fillId="0" borderId="2" xfId="0" applyFont="1" applyBorder="1" applyAlignment="1">
      <alignment horizontal="left" vertical="top" wrapText="1"/>
    </xf>
    <xf numFmtId="1" fontId="15" fillId="0" borderId="0" xfId="0" applyNumberFormat="1" applyFont="1" applyAlignment="1">
      <alignment horizontal="left" vertical="top" wrapText="1"/>
    </xf>
    <xf numFmtId="1" fontId="3" fillId="0" borderId="0" xfId="0" applyNumberFormat="1" applyFont="1" applyAlignment="1">
      <alignment horizontal="left" vertical="top" wrapText="1"/>
    </xf>
  </cellXfs>
  <cellStyles count="20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Normal" xfId="0" builtinId="0"/>
    <cellStyle name="Percent" xfId="130" builtinId="5"/>
    <cellStyle name="Standard 2" xfId="15"/>
  </cellStyles>
  <dxfs count="0"/>
  <tableStyles count="0" defaultTableStyle="TableStyleMedium9" defaultPivotStyle="PivotStyleMedium4"/>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1" Type="http://schemas.openxmlformats.org/officeDocument/2006/relationships/worksheet" Target="worksheets/sheet11.xml"/><Relationship Id="rId12" Type="http://schemas.openxmlformats.org/officeDocument/2006/relationships/worksheet" Target="worksheets/sheet12.xml"/><Relationship Id="rId13" Type="http://schemas.openxmlformats.org/officeDocument/2006/relationships/worksheet" Target="worksheets/sheet13.xml"/><Relationship Id="rId14" Type="http://schemas.openxmlformats.org/officeDocument/2006/relationships/theme" Target="theme/theme1.xml"/><Relationship Id="rId15" Type="http://schemas.openxmlformats.org/officeDocument/2006/relationships/styles" Target="styles.xml"/><Relationship Id="rId16" Type="http://schemas.openxmlformats.org/officeDocument/2006/relationships/sharedStrings" Target="sharedStrings.xml"/><Relationship Id="rId17"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worksheet" Target="worksheets/sheet5.xml"/><Relationship Id="rId6" Type="http://schemas.openxmlformats.org/officeDocument/2006/relationships/worksheet" Target="worksheets/sheet6.xml"/><Relationship Id="rId7" Type="http://schemas.openxmlformats.org/officeDocument/2006/relationships/worksheet" Target="worksheets/sheet7.xml"/><Relationship Id="rId8" Type="http://schemas.openxmlformats.org/officeDocument/2006/relationships/worksheet" Target="worksheets/sheet8.xml"/><Relationship Id="rId9" Type="http://schemas.openxmlformats.org/officeDocument/2006/relationships/worksheet" Target="worksheets/sheet9.xml"/><Relationship Id="rId10" Type="http://schemas.openxmlformats.org/officeDocument/2006/relationships/worksheet" Target="worksheets/sheet10.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O84"/>
  <sheetViews>
    <sheetView workbookViewId="0">
      <selection activeCell="G22" sqref="G22"/>
    </sheetView>
  </sheetViews>
  <sheetFormatPr baseColWidth="10" defaultRowHeight="16" x14ac:dyDescent="0.2"/>
  <cols>
    <col min="1" max="9" width="10.83203125" style="10"/>
    <col min="10" max="10" width="2.83203125" style="10" customWidth="1"/>
    <col min="11" max="20" width="10.83203125" style="9"/>
    <col min="21" max="21" width="2.83203125" style="10" customWidth="1"/>
    <col min="22" max="16384" width="10.83203125" style="10"/>
  </cols>
  <sheetData>
    <row r="1" spans="1:67" ht="15" customHeight="1" x14ac:dyDescent="0.2">
      <c r="A1" s="132" t="s">
        <v>68</v>
      </c>
      <c r="B1" s="132"/>
      <c r="C1" s="132"/>
      <c r="D1" s="132"/>
      <c r="E1" s="132"/>
      <c r="F1" s="132"/>
      <c r="G1" s="132"/>
      <c r="H1" s="132"/>
      <c r="I1" s="132"/>
      <c r="J1" s="132"/>
      <c r="K1" s="132"/>
      <c r="L1" s="132"/>
      <c r="M1" s="132"/>
    </row>
    <row r="2" spans="1:67" x14ac:dyDescent="0.2">
      <c r="A2" s="133"/>
      <c r="B2" s="133"/>
      <c r="C2" s="133"/>
      <c r="D2" s="133"/>
      <c r="E2" s="133"/>
      <c r="F2" s="133"/>
      <c r="G2" s="133"/>
      <c r="H2" s="133"/>
      <c r="I2" s="133"/>
      <c r="J2" s="133"/>
      <c r="K2" s="133"/>
      <c r="L2" s="133"/>
      <c r="M2" s="133"/>
    </row>
    <row r="3" spans="1:67" s="6" customFormat="1" x14ac:dyDescent="0.2">
      <c r="A3" s="11" t="s">
        <v>0</v>
      </c>
      <c r="B3" s="11" t="s">
        <v>1</v>
      </c>
      <c r="C3" s="11" t="s">
        <v>2</v>
      </c>
      <c r="D3" s="11" t="s">
        <v>3</v>
      </c>
      <c r="E3" s="11" t="s">
        <v>4</v>
      </c>
      <c r="F3" s="11" t="s">
        <v>5</v>
      </c>
      <c r="G3" s="11" t="s">
        <v>6</v>
      </c>
      <c r="H3" s="11" t="s">
        <v>7</v>
      </c>
      <c r="I3" s="11" t="s">
        <v>66</v>
      </c>
      <c r="J3" s="11"/>
      <c r="K3" s="12" t="s">
        <v>8</v>
      </c>
      <c r="L3" s="12" t="s">
        <v>9</v>
      </c>
      <c r="M3" s="12" t="s">
        <v>10</v>
      </c>
      <c r="N3" s="12" t="s">
        <v>11</v>
      </c>
      <c r="O3" s="12" t="s">
        <v>12</v>
      </c>
      <c r="P3" s="12" t="s">
        <v>13</v>
      </c>
      <c r="Q3" s="12" t="s">
        <v>14</v>
      </c>
      <c r="R3" s="12" t="s">
        <v>15</v>
      </c>
      <c r="S3" s="12" t="s">
        <v>16</v>
      </c>
      <c r="T3" s="12" t="s">
        <v>17</v>
      </c>
      <c r="U3" s="11"/>
      <c r="V3" s="12" t="s">
        <v>18</v>
      </c>
      <c r="W3" s="12" t="s">
        <v>19</v>
      </c>
      <c r="X3" s="12" t="s">
        <v>20</v>
      </c>
      <c r="Y3" s="12" t="s">
        <v>21</v>
      </c>
      <c r="Z3" s="12" t="s">
        <v>22</v>
      </c>
      <c r="AA3" s="12" t="s">
        <v>23</v>
      </c>
      <c r="AB3" s="12" t="s">
        <v>24</v>
      </c>
      <c r="AC3" s="12" t="s">
        <v>25</v>
      </c>
      <c r="AD3" s="12" t="s">
        <v>26</v>
      </c>
      <c r="AE3" s="12" t="s">
        <v>27</v>
      </c>
      <c r="AF3" s="12" t="s">
        <v>28</v>
      </c>
      <c r="AG3" s="12" t="s">
        <v>29</v>
      </c>
      <c r="AH3" s="12" t="s">
        <v>30</v>
      </c>
      <c r="AI3" s="12" t="s">
        <v>31</v>
      </c>
      <c r="AJ3" s="12" t="s">
        <v>32</v>
      </c>
      <c r="AK3" s="12" t="s">
        <v>33</v>
      </c>
      <c r="AL3" s="12" t="s">
        <v>34</v>
      </c>
      <c r="AM3" s="12" t="s">
        <v>35</v>
      </c>
      <c r="AN3" s="12" t="s">
        <v>36</v>
      </c>
      <c r="AO3" s="12" t="s">
        <v>37</v>
      </c>
      <c r="AP3" s="12" t="s">
        <v>38</v>
      </c>
      <c r="AQ3" s="12" t="s">
        <v>39</v>
      </c>
      <c r="AR3" s="12" t="s">
        <v>40</v>
      </c>
      <c r="AS3" s="12" t="s">
        <v>41</v>
      </c>
      <c r="AT3" s="12" t="s">
        <v>42</v>
      </c>
      <c r="AU3" s="12" t="s">
        <v>43</v>
      </c>
      <c r="AV3" s="12" t="s">
        <v>44</v>
      </c>
      <c r="AW3" s="12" t="s">
        <v>45</v>
      </c>
      <c r="AX3" s="12" t="s">
        <v>46</v>
      </c>
      <c r="AY3" s="12" t="s">
        <v>47</v>
      </c>
      <c r="AZ3" s="12" t="s">
        <v>48</v>
      </c>
      <c r="BA3" s="12" t="s">
        <v>49</v>
      </c>
      <c r="BB3" s="12" t="s">
        <v>50</v>
      </c>
      <c r="BC3" s="12" t="s">
        <v>51</v>
      </c>
      <c r="BD3" s="12" t="s">
        <v>52</v>
      </c>
      <c r="BE3" s="12" t="s">
        <v>53</v>
      </c>
      <c r="BF3" s="12" t="s">
        <v>54</v>
      </c>
      <c r="BG3" s="12" t="s">
        <v>55</v>
      </c>
    </row>
    <row r="4" spans="1:67" s="8" customFormat="1" x14ac:dyDescent="0.2">
      <c r="A4" s="13"/>
      <c r="B4" s="13"/>
      <c r="C4" s="13"/>
      <c r="D4" s="13"/>
      <c r="E4" s="13"/>
      <c r="F4" s="13"/>
      <c r="G4" s="13"/>
      <c r="H4" s="13"/>
      <c r="I4" s="13" t="s">
        <v>67</v>
      </c>
      <c r="J4" s="13"/>
      <c r="K4" s="14" t="s">
        <v>56</v>
      </c>
      <c r="L4" s="14" t="s">
        <v>56</v>
      </c>
      <c r="M4" s="14" t="s">
        <v>56</v>
      </c>
      <c r="N4" s="14" t="s">
        <v>56</v>
      </c>
      <c r="O4" s="14" t="s">
        <v>56</v>
      </c>
      <c r="P4" s="14" t="s">
        <v>56</v>
      </c>
      <c r="Q4" s="14" t="s">
        <v>56</v>
      </c>
      <c r="R4" s="14" t="s">
        <v>56</v>
      </c>
      <c r="S4" s="14" t="s">
        <v>56</v>
      </c>
      <c r="T4" s="14" t="s">
        <v>56</v>
      </c>
      <c r="U4" s="13"/>
      <c r="V4" s="14" t="s">
        <v>57</v>
      </c>
      <c r="W4" s="14" t="s">
        <v>57</v>
      </c>
      <c r="X4" s="14" t="s">
        <v>57</v>
      </c>
      <c r="Y4" s="14" t="s">
        <v>57</v>
      </c>
      <c r="Z4" s="14" t="s">
        <v>57</v>
      </c>
      <c r="AA4" s="14" t="s">
        <v>57</v>
      </c>
      <c r="AB4" s="14" t="s">
        <v>57</v>
      </c>
      <c r="AC4" s="14" t="s">
        <v>57</v>
      </c>
      <c r="AD4" s="14" t="s">
        <v>57</v>
      </c>
      <c r="AE4" s="14" t="s">
        <v>57</v>
      </c>
      <c r="AF4" s="14" t="s">
        <v>57</v>
      </c>
      <c r="AG4" s="14" t="s">
        <v>57</v>
      </c>
      <c r="AH4" s="14" t="s">
        <v>57</v>
      </c>
      <c r="AI4" s="14" t="s">
        <v>57</v>
      </c>
      <c r="AJ4" s="14" t="s">
        <v>57</v>
      </c>
      <c r="AK4" s="14" t="s">
        <v>57</v>
      </c>
      <c r="AL4" s="14" t="s">
        <v>57</v>
      </c>
      <c r="AM4" s="14" t="s">
        <v>57</v>
      </c>
      <c r="AN4" s="14" t="s">
        <v>57</v>
      </c>
      <c r="AO4" s="14" t="s">
        <v>57</v>
      </c>
      <c r="AP4" s="14" t="s">
        <v>57</v>
      </c>
      <c r="AQ4" s="14" t="s">
        <v>57</v>
      </c>
      <c r="AR4" s="14" t="s">
        <v>57</v>
      </c>
      <c r="AS4" s="14" t="s">
        <v>57</v>
      </c>
      <c r="AT4" s="14" t="s">
        <v>57</v>
      </c>
      <c r="AU4" s="14" t="s">
        <v>57</v>
      </c>
      <c r="AV4" s="14" t="s">
        <v>57</v>
      </c>
      <c r="AW4" s="14" t="s">
        <v>57</v>
      </c>
      <c r="AX4" s="14" t="s">
        <v>57</v>
      </c>
      <c r="AY4" s="14" t="s">
        <v>57</v>
      </c>
      <c r="AZ4" s="14" t="s">
        <v>57</v>
      </c>
      <c r="BA4" s="14" t="s">
        <v>57</v>
      </c>
      <c r="BB4" s="14" t="s">
        <v>57</v>
      </c>
      <c r="BC4" s="14" t="s">
        <v>57</v>
      </c>
      <c r="BD4" s="14" t="s">
        <v>57</v>
      </c>
      <c r="BE4" s="14" t="s">
        <v>57</v>
      </c>
      <c r="BF4" s="14" t="s">
        <v>57</v>
      </c>
      <c r="BG4" s="14" t="s">
        <v>57</v>
      </c>
    </row>
    <row r="5" spans="1:67" x14ac:dyDescent="0.2">
      <c r="A5" s="3">
        <v>333</v>
      </c>
      <c r="B5" s="3" t="s">
        <v>58</v>
      </c>
      <c r="C5" s="3" t="s">
        <v>59</v>
      </c>
      <c r="D5" s="3">
        <v>1</v>
      </c>
      <c r="E5" s="3" t="s">
        <v>60</v>
      </c>
      <c r="F5" s="3">
        <v>1</v>
      </c>
      <c r="G5" s="3">
        <v>46</v>
      </c>
      <c r="H5" s="3">
        <v>48</v>
      </c>
      <c r="I5" s="3">
        <v>0.441</v>
      </c>
      <c r="J5" s="3"/>
      <c r="K5" s="9">
        <v>61.852346685471574</v>
      </c>
      <c r="L5" s="9">
        <v>15.611589797038301</v>
      </c>
      <c r="M5" s="9">
        <v>0.62466196697692988</v>
      </c>
      <c r="N5" s="9">
        <v>5.1553489961001002</v>
      </c>
      <c r="O5" s="9">
        <v>6.1319381567489346E-2</v>
      </c>
      <c r="P5" s="9">
        <v>6.8070495448304413</v>
      </c>
      <c r="Q5" s="9">
        <v>2.5576783984033566</v>
      </c>
      <c r="R5" s="9">
        <v>4.2666865431804775</v>
      </c>
      <c r="S5" s="9">
        <v>2.9733965436410705</v>
      </c>
      <c r="T5" s="9">
        <v>8.9922142790281337E-2</v>
      </c>
      <c r="V5" s="5">
        <v>54.017530627060822</v>
      </c>
      <c r="W5" s="5">
        <v>1.9272974825869853</v>
      </c>
      <c r="X5" s="5">
        <v>13.107059455819172</v>
      </c>
      <c r="Y5" s="5">
        <v>105.93126773974743</v>
      </c>
      <c r="Z5" s="5">
        <v>53.442563272939239</v>
      </c>
      <c r="AA5" s="5">
        <v>10.861981591448966</v>
      </c>
      <c r="AB5" s="5">
        <v>38.879611991284705</v>
      </c>
      <c r="AC5" s="5">
        <v>61.989962064272838</v>
      </c>
      <c r="AD5" s="5">
        <v>84.060007177655365</v>
      </c>
      <c r="AE5" s="5">
        <v>106.8735920918343</v>
      </c>
      <c r="AF5" s="5">
        <v>270.56197610088935</v>
      </c>
      <c r="AG5" s="5">
        <v>20.323994733209755</v>
      </c>
      <c r="AH5" s="5">
        <v>99.84193350092437</v>
      </c>
      <c r="AI5" s="5">
        <v>10.426079399574032</v>
      </c>
      <c r="AJ5" s="5">
        <v>0.47145935802814121</v>
      </c>
      <c r="AK5" s="5">
        <v>2.9539112316346865E-2</v>
      </c>
      <c r="AL5" s="5">
        <v>2.2246080348756725</v>
      </c>
      <c r="AM5" s="5">
        <v>0.4800231631263554</v>
      </c>
      <c r="AN5" s="5">
        <v>7.4707185624344454</v>
      </c>
      <c r="AO5" s="5">
        <v>850.06585324195601</v>
      </c>
      <c r="AP5" s="5">
        <v>23.333312771846288</v>
      </c>
      <c r="AQ5" s="5">
        <v>48.926363958392791</v>
      </c>
      <c r="AR5" s="5">
        <v>5.5494506558794985</v>
      </c>
      <c r="AS5" s="5">
        <v>20.136816715109632</v>
      </c>
      <c r="AT5" s="5">
        <v>4.0727656836307098</v>
      </c>
      <c r="AU5" s="5">
        <v>0.91403495631494303</v>
      </c>
      <c r="AV5" s="5">
        <v>0.58121473655341083</v>
      </c>
      <c r="AW5" s="5">
        <v>3.6860154544087642</v>
      </c>
      <c r="AX5" s="5">
        <v>3.4097810658401819</v>
      </c>
      <c r="AY5" s="5">
        <v>0.69074005253550275</v>
      </c>
      <c r="AZ5" s="5">
        <v>1.967560485788435</v>
      </c>
      <c r="BA5" s="5">
        <v>1.9971338990708554</v>
      </c>
      <c r="BB5" s="5">
        <v>0.305934038854907</v>
      </c>
      <c r="BC5" s="5">
        <v>2.2317301847297006</v>
      </c>
      <c r="BD5" s="5">
        <v>0.72351829953598989</v>
      </c>
      <c r="BE5" s="5">
        <v>16.162492721417731</v>
      </c>
      <c r="BF5" s="5">
        <v>9.1475494585264912</v>
      </c>
      <c r="BG5" s="5">
        <v>1.7923917667971545</v>
      </c>
      <c r="BH5" s="3"/>
      <c r="BI5" s="3"/>
      <c r="BJ5" s="3"/>
      <c r="BK5" s="3"/>
      <c r="BL5" s="3"/>
      <c r="BM5" s="3"/>
      <c r="BN5" s="3"/>
      <c r="BO5" s="3"/>
    </row>
    <row r="6" spans="1:67" x14ac:dyDescent="0.2">
      <c r="A6" s="3">
        <v>333</v>
      </c>
      <c r="B6" s="3" t="s">
        <v>58</v>
      </c>
      <c r="C6" s="3" t="s">
        <v>59</v>
      </c>
      <c r="D6" s="3">
        <v>2</v>
      </c>
      <c r="E6" s="3" t="s">
        <v>60</v>
      </c>
      <c r="F6" s="3">
        <v>2</v>
      </c>
      <c r="G6" s="3">
        <v>0</v>
      </c>
      <c r="H6" s="3">
        <v>19</v>
      </c>
      <c r="I6" s="3">
        <v>4.6340000000000003</v>
      </c>
      <c r="J6" s="3"/>
      <c r="K6" s="9">
        <v>60.430011697209373</v>
      </c>
      <c r="L6" s="9">
        <v>16.303681835904861</v>
      </c>
      <c r="M6" s="9">
        <v>0.69069236339330464</v>
      </c>
      <c r="N6" s="9">
        <v>5.5199688074416526</v>
      </c>
      <c r="O6" s="9">
        <v>6.6841196457416568E-2</v>
      </c>
      <c r="P6" s="9">
        <v>8.6113741435971694</v>
      </c>
      <c r="Q6" s="9">
        <v>2.4842644683339832</v>
      </c>
      <c r="R6" s="9">
        <v>2.8630312482593432</v>
      </c>
      <c r="S6" s="9">
        <v>2.9967136411741766</v>
      </c>
      <c r="T6" s="9">
        <v>3.3420598228708291E-2</v>
      </c>
      <c r="V6" s="5">
        <v>59.66</v>
      </c>
      <c r="W6" s="5">
        <v>2.04</v>
      </c>
      <c r="X6" s="5">
        <v>14.2</v>
      </c>
      <c r="Y6" s="5">
        <v>10.559999999999995</v>
      </c>
      <c r="Z6" s="5">
        <v>63.48</v>
      </c>
      <c r="AA6" s="5">
        <v>12.84</v>
      </c>
      <c r="AB6" s="5">
        <v>32.685000000000002</v>
      </c>
      <c r="AC6" s="5">
        <v>55.07</v>
      </c>
      <c r="AD6" s="5">
        <v>82.31</v>
      </c>
      <c r="AE6" s="5">
        <v>102.32</v>
      </c>
      <c r="AF6" s="5">
        <v>333.60666666666663</v>
      </c>
      <c r="AG6" s="5">
        <v>21.04</v>
      </c>
      <c r="AH6" s="5">
        <v>105.395</v>
      </c>
      <c r="AI6" s="5">
        <v>10.220000000000001</v>
      </c>
      <c r="AJ6" s="5">
        <v>0.69</v>
      </c>
      <c r="AK6" s="5">
        <v>0.03</v>
      </c>
      <c r="AL6" s="5">
        <v>2.16</v>
      </c>
      <c r="AM6" s="5">
        <v>0.77</v>
      </c>
      <c r="AN6" s="5">
        <v>7.44</v>
      </c>
      <c r="AO6" s="5">
        <v>507.64249999999998</v>
      </c>
      <c r="AP6" s="5">
        <v>23.32</v>
      </c>
      <c r="AQ6" s="5">
        <v>49.73</v>
      </c>
      <c r="AR6" s="5">
        <v>5.71</v>
      </c>
      <c r="AS6" s="5">
        <v>22.07</v>
      </c>
      <c r="AT6" s="5">
        <v>4.37</v>
      </c>
      <c r="AU6" s="5">
        <v>0.98</v>
      </c>
      <c r="AV6" s="5">
        <v>0.62</v>
      </c>
      <c r="AW6" s="5">
        <v>3.96</v>
      </c>
      <c r="AX6" s="5">
        <v>3.43</v>
      </c>
      <c r="AY6" s="5">
        <v>0.68</v>
      </c>
      <c r="AZ6" s="5">
        <v>2.0299999999999998</v>
      </c>
      <c r="BA6" s="5">
        <v>1.98</v>
      </c>
      <c r="BB6" s="5">
        <v>0.28999999999999998</v>
      </c>
      <c r="BC6" s="5">
        <v>2.19</v>
      </c>
      <c r="BD6" s="5">
        <v>0.71</v>
      </c>
      <c r="BE6" s="5">
        <v>19.28</v>
      </c>
      <c r="BF6" s="5">
        <v>9.4700000000000006</v>
      </c>
      <c r="BG6" s="5">
        <v>2.0499999999999998</v>
      </c>
      <c r="BH6" s="3"/>
      <c r="BI6" s="3"/>
      <c r="BJ6" s="3"/>
      <c r="BK6" s="3"/>
      <c r="BL6" s="3"/>
      <c r="BM6" s="3"/>
      <c r="BN6" s="3"/>
      <c r="BO6" s="3"/>
    </row>
    <row r="7" spans="1:67" x14ac:dyDescent="0.2">
      <c r="A7" s="3">
        <v>333</v>
      </c>
      <c r="B7" s="3" t="s">
        <v>58</v>
      </c>
      <c r="C7" s="3" t="s">
        <v>59</v>
      </c>
      <c r="D7" s="3">
        <v>2</v>
      </c>
      <c r="E7" s="3" t="s">
        <v>60</v>
      </c>
      <c r="F7" s="3">
        <v>5</v>
      </c>
      <c r="G7" s="3">
        <v>0</v>
      </c>
      <c r="H7" s="3">
        <v>19.5</v>
      </c>
      <c r="I7" s="3">
        <v>7.3609999999999998</v>
      </c>
      <c r="J7" s="3"/>
      <c r="K7" s="9">
        <v>61.857158724869478</v>
      </c>
      <c r="L7" s="9">
        <v>16.294568477174273</v>
      </c>
      <c r="M7" s="9">
        <v>0.68865933577696314</v>
      </c>
      <c r="N7" s="9">
        <v>5.5648117294235249</v>
      </c>
      <c r="O7" s="9">
        <v>6.6644451849383529E-2</v>
      </c>
      <c r="P7" s="9">
        <v>6.8255026102410286</v>
      </c>
      <c r="Q7" s="9">
        <v>2.4769521270687549</v>
      </c>
      <c r="R7" s="9">
        <v>3.0656447850716422</v>
      </c>
      <c r="S7" s="9">
        <v>3.1100744196378978</v>
      </c>
      <c r="T7" s="9">
        <v>4.998333888703764E-2</v>
      </c>
      <c r="V7" s="5">
        <v>62.03</v>
      </c>
      <c r="W7" s="5">
        <v>1.97</v>
      </c>
      <c r="X7" s="5">
        <v>13.754999999999999</v>
      </c>
      <c r="Y7" s="5">
        <v>52.914999999999999</v>
      </c>
      <c r="Z7" s="5">
        <v>57.93</v>
      </c>
      <c r="AA7" s="5">
        <v>12.22</v>
      </c>
      <c r="AB7" s="5">
        <v>33.695</v>
      </c>
      <c r="AC7" s="5">
        <v>62.215000000000003</v>
      </c>
      <c r="AD7" s="5">
        <v>178.11</v>
      </c>
      <c r="AE7" s="5">
        <v>100.51</v>
      </c>
      <c r="AF7" s="5">
        <v>273.29333333333335</v>
      </c>
      <c r="AG7" s="5">
        <v>20.91</v>
      </c>
      <c r="AH7" s="5">
        <v>109.39</v>
      </c>
      <c r="AI7" s="5">
        <v>9.99</v>
      </c>
      <c r="AJ7" s="5">
        <v>0.73</v>
      </c>
      <c r="AK7" s="5">
        <v>0.06</v>
      </c>
      <c r="AL7" s="5">
        <v>2.1</v>
      </c>
      <c r="AM7" s="5">
        <v>0.92</v>
      </c>
      <c r="AN7" s="5">
        <v>7.51</v>
      </c>
      <c r="AO7" s="5">
        <v>533.81499999999994</v>
      </c>
      <c r="AP7" s="5">
        <v>24</v>
      </c>
      <c r="AQ7" s="5">
        <v>53.8</v>
      </c>
      <c r="AR7" s="5">
        <v>5.84</v>
      </c>
      <c r="AS7" s="5">
        <v>23.810000000000002</v>
      </c>
      <c r="AT7" s="5">
        <v>4.51</v>
      </c>
      <c r="AU7" s="5">
        <v>0.99</v>
      </c>
      <c r="AV7" s="5">
        <v>0.63</v>
      </c>
      <c r="AW7" s="5">
        <v>4.18</v>
      </c>
      <c r="AX7" s="5">
        <v>3.64</v>
      </c>
      <c r="AY7" s="5">
        <v>0.73</v>
      </c>
      <c r="AZ7" s="5">
        <v>2.13</v>
      </c>
      <c r="BA7" s="5">
        <v>2.0699999999999998</v>
      </c>
      <c r="BB7" s="5">
        <v>0.28999999999999998</v>
      </c>
      <c r="BC7" s="5">
        <v>2.17</v>
      </c>
      <c r="BD7" s="5">
        <v>0.71</v>
      </c>
      <c r="BE7" s="5">
        <v>19.47</v>
      </c>
      <c r="BF7" s="5">
        <v>9.52</v>
      </c>
      <c r="BG7" s="5">
        <v>2.4</v>
      </c>
      <c r="BH7" s="3"/>
      <c r="BI7" s="3"/>
      <c r="BJ7" s="3"/>
      <c r="BK7" s="3"/>
      <c r="BL7" s="3"/>
      <c r="BM7" s="3"/>
      <c r="BN7" s="3"/>
      <c r="BO7" s="3"/>
    </row>
    <row r="8" spans="1:67" x14ac:dyDescent="0.2">
      <c r="A8" s="3">
        <v>333</v>
      </c>
      <c r="B8" s="3" t="s">
        <v>58</v>
      </c>
      <c r="C8" s="3" t="s">
        <v>59</v>
      </c>
      <c r="D8" s="3">
        <v>2</v>
      </c>
      <c r="E8" s="3" t="s">
        <v>60</v>
      </c>
      <c r="F8" s="3">
        <v>8</v>
      </c>
      <c r="G8" s="3">
        <v>0</v>
      </c>
      <c r="H8" s="3">
        <v>19</v>
      </c>
      <c r="I8" s="3">
        <v>10.074999999999999</v>
      </c>
      <c r="J8" s="3"/>
      <c r="K8" s="9">
        <v>59.954386160093456</v>
      </c>
      <c r="L8" s="9">
        <v>15.870278689436502</v>
      </c>
      <c r="M8" s="9">
        <v>0.6563942815820214</v>
      </c>
      <c r="N8" s="9">
        <v>5.9464871780608561</v>
      </c>
      <c r="O8" s="9">
        <v>6.6751960838849642E-2</v>
      </c>
      <c r="P8" s="9">
        <v>8.7500695332925407</v>
      </c>
      <c r="Q8" s="9">
        <v>2.6367024531345611</v>
      </c>
      <c r="R8" s="9">
        <v>3.1818434666518325</v>
      </c>
      <c r="S8" s="9">
        <v>2.8925849696834844</v>
      </c>
      <c r="T8" s="9">
        <v>4.4501307225899761E-2</v>
      </c>
      <c r="V8" s="5">
        <v>57.61</v>
      </c>
      <c r="W8" s="5">
        <v>1.98</v>
      </c>
      <c r="X8" s="5">
        <v>13.86</v>
      </c>
      <c r="Y8" s="5">
        <v>55.224999999999994</v>
      </c>
      <c r="Z8" s="5">
        <v>79.87</v>
      </c>
      <c r="AA8" s="5">
        <v>13.47</v>
      </c>
      <c r="AB8" s="5">
        <v>33.15</v>
      </c>
      <c r="AC8" s="5">
        <v>53.900000000000006</v>
      </c>
      <c r="AD8" s="5">
        <v>90.66</v>
      </c>
      <c r="AE8" s="5">
        <v>97.67</v>
      </c>
      <c r="AF8" s="5">
        <v>323.41333333333336</v>
      </c>
      <c r="AG8" s="5">
        <v>20.7</v>
      </c>
      <c r="AH8" s="5">
        <v>114.78</v>
      </c>
      <c r="AI8" s="5">
        <v>9.82</v>
      </c>
      <c r="AJ8" s="5">
        <v>0.77</v>
      </c>
      <c r="AK8" s="5">
        <v>0.06</v>
      </c>
      <c r="AL8" s="5">
        <v>1.96</v>
      </c>
      <c r="AM8" s="5">
        <v>0.81</v>
      </c>
      <c r="AN8" s="5">
        <v>8.08</v>
      </c>
      <c r="AO8" s="5">
        <v>492.57499999999999</v>
      </c>
      <c r="AP8" s="5">
        <v>23.9</v>
      </c>
      <c r="AQ8" s="5">
        <v>48.88</v>
      </c>
      <c r="AR8" s="5">
        <v>5.66</v>
      </c>
      <c r="AS8" s="5">
        <v>20.695</v>
      </c>
      <c r="AT8" s="5">
        <v>4.2699999999999996</v>
      </c>
      <c r="AU8" s="5">
        <v>0.99</v>
      </c>
      <c r="AV8" s="5">
        <v>0.61</v>
      </c>
      <c r="AW8" s="5">
        <v>3.95</v>
      </c>
      <c r="AX8" s="5">
        <v>3.49</v>
      </c>
      <c r="AY8" s="5">
        <v>0.69</v>
      </c>
      <c r="AZ8" s="5">
        <v>2.0099999999999998</v>
      </c>
      <c r="BA8" s="5">
        <v>1.96</v>
      </c>
      <c r="BB8" s="5">
        <v>0.3</v>
      </c>
      <c r="BC8" s="5">
        <v>2.15</v>
      </c>
      <c r="BD8" s="5">
        <v>0.69</v>
      </c>
      <c r="BE8" s="5">
        <v>20.82</v>
      </c>
      <c r="BF8" s="5">
        <v>9.31</v>
      </c>
      <c r="BG8" s="5">
        <v>2.57</v>
      </c>
      <c r="BH8" s="3"/>
      <c r="BI8" s="3"/>
      <c r="BJ8" s="3"/>
      <c r="BK8" s="3"/>
      <c r="BL8" s="3"/>
      <c r="BM8" s="3"/>
      <c r="BN8" s="3"/>
      <c r="BO8" s="3"/>
    </row>
    <row r="9" spans="1:67" x14ac:dyDescent="0.2">
      <c r="A9" s="3">
        <v>333</v>
      </c>
      <c r="B9" s="3" t="s">
        <v>58</v>
      </c>
      <c r="C9" s="3" t="s">
        <v>59</v>
      </c>
      <c r="D9" s="3">
        <v>3</v>
      </c>
      <c r="E9" s="3" t="s">
        <v>60</v>
      </c>
      <c r="F9" s="3">
        <v>8</v>
      </c>
      <c r="G9" s="3">
        <v>0</v>
      </c>
      <c r="H9" s="3">
        <v>21</v>
      </c>
      <c r="I9" s="3">
        <v>19.47</v>
      </c>
      <c r="J9" s="3"/>
      <c r="K9" s="9">
        <v>58.270158511371463</v>
      </c>
      <c r="L9" s="9">
        <v>15.374454399264872</v>
      </c>
      <c r="M9" s="9">
        <v>0.64323455088444748</v>
      </c>
      <c r="N9" s="9">
        <v>5.835056283023202</v>
      </c>
      <c r="O9" s="9">
        <v>8.0404318860555934E-2</v>
      </c>
      <c r="P9" s="9">
        <v>11.084309671490924</v>
      </c>
      <c r="Q9" s="9">
        <v>2.469561222145646</v>
      </c>
      <c r="R9" s="9">
        <v>3.1932000918906494</v>
      </c>
      <c r="S9" s="9">
        <v>2.9290144727773941</v>
      </c>
      <c r="T9" s="9">
        <v>0.1206064782908339</v>
      </c>
      <c r="V9" s="5">
        <v>59.96</v>
      </c>
      <c r="W9" s="5">
        <v>1.76</v>
      </c>
      <c r="X9" s="5">
        <v>12.91</v>
      </c>
      <c r="Y9" s="5">
        <v>107.61000000000001</v>
      </c>
      <c r="Z9" s="5">
        <v>71.239999999999995</v>
      </c>
      <c r="AA9" s="5">
        <v>12.16</v>
      </c>
      <c r="AB9" s="5">
        <v>37.56</v>
      </c>
      <c r="AC9" s="5">
        <v>56.99</v>
      </c>
      <c r="AD9" s="5">
        <v>93.19</v>
      </c>
      <c r="AE9" s="5">
        <v>98.78</v>
      </c>
      <c r="AF9" s="5">
        <v>360.68333333333334</v>
      </c>
      <c r="AG9" s="5">
        <v>21.64</v>
      </c>
      <c r="AH9" s="5">
        <v>104.64</v>
      </c>
      <c r="AI9" s="5">
        <v>9.0399999999999991</v>
      </c>
      <c r="AJ9" s="5">
        <v>0.99</v>
      </c>
      <c r="AK9" s="5">
        <v>0.1</v>
      </c>
      <c r="AL9" s="5">
        <v>1.9</v>
      </c>
      <c r="AM9" s="5">
        <v>0.9</v>
      </c>
      <c r="AN9" s="5">
        <v>7.2</v>
      </c>
      <c r="AO9" s="5">
        <v>487.59500000000003</v>
      </c>
      <c r="AP9" s="5">
        <v>21.96</v>
      </c>
      <c r="AQ9" s="5">
        <v>44.08</v>
      </c>
      <c r="AR9" s="5">
        <v>5.23</v>
      </c>
      <c r="AS9" s="5">
        <v>19.234999999999999</v>
      </c>
      <c r="AT9" s="5">
        <v>4.07</v>
      </c>
      <c r="AU9" s="5">
        <v>0.92</v>
      </c>
      <c r="AV9" s="5">
        <v>0.6</v>
      </c>
      <c r="AW9" s="5">
        <v>3.85</v>
      </c>
      <c r="AX9" s="5">
        <v>3.56</v>
      </c>
      <c r="AY9" s="5">
        <v>0.71</v>
      </c>
      <c r="AZ9" s="5">
        <v>2.11</v>
      </c>
      <c r="BA9" s="5">
        <v>2.08</v>
      </c>
      <c r="BB9" s="5">
        <v>0.32</v>
      </c>
      <c r="BC9" s="5">
        <v>2.21</v>
      </c>
      <c r="BD9" s="5">
        <v>0.64</v>
      </c>
      <c r="BE9" s="5">
        <v>19.86</v>
      </c>
      <c r="BF9" s="5">
        <v>8.84</v>
      </c>
      <c r="BG9" s="5">
        <v>3.21</v>
      </c>
      <c r="BH9" s="3"/>
      <c r="BI9" s="3"/>
      <c r="BJ9" s="3"/>
      <c r="BK9" s="3"/>
      <c r="BL9" s="3"/>
      <c r="BM9" s="3"/>
      <c r="BN9" s="3"/>
      <c r="BO9" s="3"/>
    </row>
    <row r="10" spans="1:67" x14ac:dyDescent="0.2">
      <c r="A10" s="3">
        <v>333</v>
      </c>
      <c r="B10" s="3" t="s">
        <v>58</v>
      </c>
      <c r="C10" s="3" t="s">
        <v>61</v>
      </c>
      <c r="D10" s="3">
        <v>1</v>
      </c>
      <c r="E10" s="3" t="s">
        <v>60</v>
      </c>
      <c r="F10" s="3">
        <v>4</v>
      </c>
      <c r="G10" s="3">
        <v>0</v>
      </c>
      <c r="H10" s="3">
        <v>20</v>
      </c>
      <c r="I10" s="3">
        <v>24.978999999999999</v>
      </c>
      <c r="J10" s="3"/>
      <c r="K10" s="9">
        <v>59.462254395036197</v>
      </c>
      <c r="L10" s="9">
        <v>16.005974951166262</v>
      </c>
      <c r="M10" s="9">
        <v>0.6894174422612892</v>
      </c>
      <c r="N10" s="9">
        <v>5.963460875560151</v>
      </c>
      <c r="O10" s="9">
        <v>6.894174422612892E-2</v>
      </c>
      <c r="P10" s="9">
        <v>9.3990577961622428</v>
      </c>
      <c r="Q10" s="9">
        <v>2.5623348270711248</v>
      </c>
      <c r="R10" s="9">
        <v>2.9300241296104788</v>
      </c>
      <c r="S10" s="9">
        <v>2.8610823853843503</v>
      </c>
      <c r="T10" s="9">
        <v>5.7451453521774103E-2</v>
      </c>
      <c r="V10" s="5">
        <v>61.87</v>
      </c>
      <c r="W10" s="5">
        <v>2.02</v>
      </c>
      <c r="X10" s="5">
        <v>13.885</v>
      </c>
      <c r="Y10" s="5">
        <v>67.075000000000003</v>
      </c>
      <c r="Z10" s="5">
        <v>54.5</v>
      </c>
      <c r="AA10" s="5">
        <v>13.02</v>
      </c>
      <c r="AB10" s="5">
        <v>33.870000000000005</v>
      </c>
      <c r="AC10" s="5">
        <v>64.98</v>
      </c>
      <c r="AD10" s="5">
        <v>89.59</v>
      </c>
      <c r="AE10" s="5">
        <v>105.81</v>
      </c>
      <c r="AF10" s="5">
        <v>336.85666666666663</v>
      </c>
      <c r="AG10" s="5">
        <v>23.01</v>
      </c>
      <c r="AH10" s="5">
        <v>97.789999999999992</v>
      </c>
      <c r="AI10" s="5">
        <v>9.51</v>
      </c>
      <c r="AJ10" s="5">
        <v>0.59</v>
      </c>
      <c r="AK10" s="5">
        <v>7.0000000000000007E-2</v>
      </c>
      <c r="AL10" s="5">
        <v>2.09</v>
      </c>
      <c r="AM10" s="5">
        <v>1.1499999999999999</v>
      </c>
      <c r="AN10" s="5">
        <v>7.34</v>
      </c>
      <c r="AO10" s="5">
        <v>584.16499999999996</v>
      </c>
      <c r="AP10" s="5">
        <v>24.01</v>
      </c>
      <c r="AQ10" s="5">
        <v>54.42</v>
      </c>
      <c r="AR10" s="5">
        <v>5.83</v>
      </c>
      <c r="AS10" s="5">
        <v>24.094999999999999</v>
      </c>
      <c r="AT10" s="5">
        <v>4.6399999999999997</v>
      </c>
      <c r="AU10" s="5">
        <v>1.03</v>
      </c>
      <c r="AV10" s="5">
        <v>0.65</v>
      </c>
      <c r="AW10" s="5">
        <v>4.3499999999999996</v>
      </c>
      <c r="AX10" s="5">
        <v>3.83</v>
      </c>
      <c r="AY10" s="5">
        <v>0.78</v>
      </c>
      <c r="AZ10" s="5">
        <v>2.2599999999999998</v>
      </c>
      <c r="BA10" s="5">
        <v>2.21</v>
      </c>
      <c r="BB10" s="5">
        <v>0.32</v>
      </c>
      <c r="BC10" s="5">
        <v>2.06</v>
      </c>
      <c r="BD10" s="5">
        <v>0.67</v>
      </c>
      <c r="BE10" s="5">
        <v>20.37</v>
      </c>
      <c r="BF10" s="5">
        <v>9.23</v>
      </c>
      <c r="BG10" s="5">
        <v>2.97</v>
      </c>
      <c r="BH10" s="3"/>
      <c r="BI10" s="3"/>
      <c r="BJ10" s="3"/>
      <c r="BK10" s="3"/>
      <c r="BL10" s="3"/>
      <c r="BM10" s="3"/>
      <c r="BN10" s="3"/>
      <c r="BO10" s="3"/>
    </row>
    <row r="11" spans="1:67" x14ac:dyDescent="0.2">
      <c r="A11" s="3">
        <v>333</v>
      </c>
      <c r="B11" s="3" t="s">
        <v>58</v>
      </c>
      <c r="C11" s="3" t="s">
        <v>61</v>
      </c>
      <c r="D11" s="3">
        <v>2</v>
      </c>
      <c r="E11" s="3" t="s">
        <v>60</v>
      </c>
      <c r="F11" s="3">
        <v>5</v>
      </c>
      <c r="G11" s="3">
        <v>0</v>
      </c>
      <c r="H11" s="3">
        <v>20</v>
      </c>
      <c r="I11" s="3">
        <v>35.793999999999997</v>
      </c>
      <c r="J11" s="3"/>
      <c r="K11" s="9">
        <v>63.008288368470822</v>
      </c>
      <c r="L11" s="9">
        <v>16.064971908549815</v>
      </c>
      <c r="M11" s="9">
        <v>0.66751960838849633</v>
      </c>
      <c r="N11" s="9">
        <v>5.9297991878511436</v>
      </c>
      <c r="O11" s="9">
        <v>6.6751960838849642E-2</v>
      </c>
      <c r="P11" s="9">
        <v>5.5237247594148071</v>
      </c>
      <c r="Q11" s="9">
        <v>2.5310118484730486</v>
      </c>
      <c r="R11" s="9">
        <v>3.2597207542971574</v>
      </c>
      <c r="S11" s="9">
        <v>2.9593369305223343</v>
      </c>
      <c r="V11" s="5">
        <v>59.69</v>
      </c>
      <c r="W11" s="5">
        <v>1.95</v>
      </c>
      <c r="X11" s="5">
        <v>14.16</v>
      </c>
      <c r="Y11" s="5">
        <v>14.544999999999995</v>
      </c>
      <c r="Z11" s="5">
        <v>59.42</v>
      </c>
      <c r="AA11" s="5">
        <v>13.13</v>
      </c>
      <c r="AB11" s="5">
        <v>38.92</v>
      </c>
      <c r="AC11" s="5">
        <v>62.18</v>
      </c>
      <c r="AD11" s="5">
        <v>94.06</v>
      </c>
      <c r="AE11" s="5">
        <v>97.76</v>
      </c>
      <c r="AF11" s="5">
        <v>236.97000000000003</v>
      </c>
      <c r="AG11" s="5">
        <v>20.37</v>
      </c>
      <c r="AH11" s="5">
        <v>102.88499999999999</v>
      </c>
      <c r="AI11" s="5">
        <v>9.2200000000000006</v>
      </c>
      <c r="AJ11" s="5">
        <v>0.97</v>
      </c>
      <c r="AK11" s="5">
        <v>0.04</v>
      </c>
      <c r="AL11" s="5">
        <v>2.02</v>
      </c>
      <c r="AM11" s="5">
        <v>0.94</v>
      </c>
      <c r="AN11" s="5">
        <v>6.96</v>
      </c>
      <c r="AO11" s="5">
        <v>575.40499999999997</v>
      </c>
      <c r="AP11" s="5">
        <v>21.81</v>
      </c>
      <c r="AQ11" s="5">
        <v>45.89</v>
      </c>
      <c r="AR11" s="5">
        <v>5.42</v>
      </c>
      <c r="AS11" s="5">
        <v>21.03</v>
      </c>
      <c r="AT11" s="5">
        <v>4.17</v>
      </c>
      <c r="AU11" s="5">
        <v>0.95</v>
      </c>
      <c r="AV11" s="5">
        <v>0.6</v>
      </c>
      <c r="AW11" s="5">
        <v>3.82</v>
      </c>
      <c r="AX11" s="5">
        <v>3.33</v>
      </c>
      <c r="AY11" s="5">
        <v>0.66</v>
      </c>
      <c r="AZ11" s="5">
        <v>2.0099999999999998</v>
      </c>
      <c r="BA11" s="5">
        <v>1.99</v>
      </c>
      <c r="BB11" s="5">
        <v>0.28999999999999998</v>
      </c>
      <c r="BC11" s="5">
        <v>2.17</v>
      </c>
      <c r="BD11" s="5">
        <v>0.65</v>
      </c>
      <c r="BE11" s="5">
        <v>17.68</v>
      </c>
      <c r="BF11" s="5">
        <v>8.5500000000000007</v>
      </c>
      <c r="BG11" s="5">
        <v>2.48</v>
      </c>
      <c r="BH11" s="3"/>
      <c r="BI11" s="3"/>
      <c r="BJ11" s="3"/>
      <c r="BK11" s="3"/>
      <c r="BL11" s="3"/>
      <c r="BM11" s="3"/>
      <c r="BN11" s="3"/>
      <c r="BO11" s="3"/>
    </row>
    <row r="12" spans="1:67" x14ac:dyDescent="0.2">
      <c r="A12" s="3">
        <v>333</v>
      </c>
      <c r="B12" s="3" t="s">
        <v>58</v>
      </c>
      <c r="C12" s="3" t="s">
        <v>61</v>
      </c>
      <c r="D12" s="3">
        <v>3</v>
      </c>
      <c r="E12" s="3" t="s">
        <v>60</v>
      </c>
      <c r="F12" s="3">
        <v>2</v>
      </c>
      <c r="G12" s="3">
        <v>81.5</v>
      </c>
      <c r="H12" s="3">
        <v>83.5</v>
      </c>
      <c r="I12" s="3">
        <v>42.116999999999997</v>
      </c>
      <c r="J12" s="3"/>
      <c r="K12" s="9">
        <v>65.549220816009296</v>
      </c>
      <c r="L12" s="9">
        <v>17.030984813451454</v>
      </c>
      <c r="M12" s="9">
        <v>0.71179328195643066</v>
      </c>
      <c r="N12" s="9">
        <v>6.0055438472584353</v>
      </c>
      <c r="O12" s="9">
        <v>6.1951989299623554E-2</v>
      </c>
      <c r="P12" s="9">
        <v>1.4823635941089643</v>
      </c>
      <c r="Q12" s="9">
        <v>2.6309553275847883</v>
      </c>
      <c r="R12" s="9">
        <v>3.2032368653245187</v>
      </c>
      <c r="S12" s="9">
        <v>3.2276982093206628</v>
      </c>
      <c r="T12" s="9">
        <v>9.6251255685818438E-2</v>
      </c>
      <c r="V12" s="5">
        <v>65.320935606912542</v>
      </c>
      <c r="W12" s="5">
        <v>2.0579942403347031</v>
      </c>
      <c r="X12" s="5">
        <v>15.289424880076696</v>
      </c>
      <c r="Y12" s="5">
        <v>121.52993898432595</v>
      </c>
      <c r="Z12" s="5">
        <v>59.527508598090137</v>
      </c>
      <c r="AA12" s="5">
        <v>11.495247039723932</v>
      </c>
      <c r="AB12" s="5">
        <v>33.115579525381726</v>
      </c>
      <c r="AC12" s="5">
        <v>57.49603317922255</v>
      </c>
      <c r="AD12" s="5">
        <v>93.817645792114178</v>
      </c>
      <c r="AE12" s="5">
        <v>109.81820392366042</v>
      </c>
      <c r="AF12" s="5">
        <v>137.92078160282676</v>
      </c>
      <c r="AG12" s="5">
        <v>19.871889702237862</v>
      </c>
      <c r="AH12" s="5">
        <v>121.12186190694315</v>
      </c>
      <c r="AI12" s="5">
        <v>11.34570441667195</v>
      </c>
      <c r="AJ12" s="5">
        <v>0.50103705969886991</v>
      </c>
      <c r="AK12" s="5">
        <v>4.2224055862053085E-2</v>
      </c>
      <c r="AL12" s="5">
        <v>2.5065396858938795</v>
      </c>
      <c r="AM12" s="5">
        <v>0.87049931370941747</v>
      </c>
      <c r="AN12" s="5">
        <v>7.5822962545131674</v>
      </c>
      <c r="AO12" s="5">
        <v>528.92960404531186</v>
      </c>
      <c r="AP12" s="5">
        <v>23.274082594405833</v>
      </c>
      <c r="AQ12" s="5">
        <v>51.074217483601942</v>
      </c>
      <c r="AR12" s="5">
        <v>5.8676508486564609</v>
      </c>
      <c r="AS12" s="5">
        <v>21.64903877125974</v>
      </c>
      <c r="AT12" s="5">
        <v>4.3986631366867845</v>
      </c>
      <c r="AU12" s="5">
        <v>0.96662631374834107</v>
      </c>
      <c r="AV12" s="5">
        <v>0.61486362847101828</v>
      </c>
      <c r="AW12" s="5">
        <v>3.9234837181349569</v>
      </c>
      <c r="AX12" s="5">
        <v>3.583090758437621</v>
      </c>
      <c r="AY12" s="5">
        <v>0.71803569332732753</v>
      </c>
      <c r="AZ12" s="5">
        <v>2.0460610768375016</v>
      </c>
      <c r="BA12" s="5">
        <v>2.0920857198755041</v>
      </c>
      <c r="BB12" s="5">
        <v>0.31650902239837675</v>
      </c>
      <c r="BC12" s="5">
        <v>2.6448231604042025</v>
      </c>
      <c r="BD12" s="5">
        <v>0.7896926107893687</v>
      </c>
      <c r="BE12" s="5">
        <v>17.324146537682346</v>
      </c>
      <c r="BF12" s="5">
        <v>9.8662091111527754</v>
      </c>
      <c r="BG12" s="5">
        <v>1.9135072226807024</v>
      </c>
      <c r="BH12" s="3"/>
      <c r="BI12" s="3"/>
      <c r="BJ12" s="3"/>
      <c r="BK12" s="3"/>
      <c r="BL12" s="3"/>
      <c r="BM12" s="3"/>
      <c r="BN12" s="3"/>
      <c r="BO12" s="3"/>
    </row>
    <row r="13" spans="1:67" x14ac:dyDescent="0.2">
      <c r="A13" s="3">
        <v>333</v>
      </c>
      <c r="B13" s="3" t="s">
        <v>58</v>
      </c>
      <c r="C13" s="3" t="s">
        <v>61</v>
      </c>
      <c r="D13" s="3">
        <v>4</v>
      </c>
      <c r="E13" s="3" t="s">
        <v>60</v>
      </c>
      <c r="F13" s="3">
        <v>5</v>
      </c>
      <c r="G13" s="3">
        <v>0</v>
      </c>
      <c r="H13" s="3">
        <v>20.5</v>
      </c>
      <c r="I13" s="3">
        <v>51.939</v>
      </c>
      <c r="J13" s="3"/>
      <c r="K13" s="9">
        <v>63.149324214297351</v>
      </c>
      <c r="L13" s="9">
        <v>15.936600987895567</v>
      </c>
      <c r="M13" s="9">
        <v>0.66221570862508827</v>
      </c>
      <c r="N13" s="9">
        <v>5.6396895185366125</v>
      </c>
      <c r="O13" s="9">
        <v>7.5991966563534727E-2</v>
      </c>
      <c r="P13" s="9">
        <v>5.9599413776257943</v>
      </c>
      <c r="Q13" s="9">
        <v>2.2634750040709983</v>
      </c>
      <c r="R13" s="9">
        <v>3.5390544428160453</v>
      </c>
      <c r="S13" s="9">
        <v>2.7248548010638878</v>
      </c>
      <c r="T13" s="9">
        <v>4.8851978505129456E-2</v>
      </c>
      <c r="V13" s="5">
        <v>55.64</v>
      </c>
      <c r="W13" s="5">
        <v>1.68</v>
      </c>
      <c r="X13" s="5">
        <v>15.030000000000001</v>
      </c>
      <c r="Y13" s="5">
        <v>39.555</v>
      </c>
      <c r="Z13" s="5">
        <v>49.03</v>
      </c>
      <c r="AA13" s="5">
        <v>11.3</v>
      </c>
      <c r="AB13" s="5">
        <v>31.94</v>
      </c>
      <c r="AC13" s="5">
        <v>70.605000000000004</v>
      </c>
      <c r="AD13" s="5">
        <v>84.26</v>
      </c>
      <c r="AE13" s="5">
        <v>84</v>
      </c>
      <c r="AF13" s="5">
        <v>246.75</v>
      </c>
      <c r="AG13" s="5">
        <v>21.47</v>
      </c>
      <c r="AH13" s="5">
        <v>102.88499999999999</v>
      </c>
      <c r="AI13" s="5">
        <v>8.1</v>
      </c>
      <c r="AJ13" s="5">
        <v>0.67</v>
      </c>
      <c r="AK13" s="5">
        <v>0.04</v>
      </c>
      <c r="AL13" s="5">
        <v>1.77</v>
      </c>
      <c r="AM13" s="5">
        <v>0.74</v>
      </c>
      <c r="AN13" s="5">
        <v>6.04</v>
      </c>
      <c r="AO13" s="5">
        <v>471.3</v>
      </c>
      <c r="AP13" s="5">
        <v>19.62</v>
      </c>
      <c r="AQ13" s="5">
        <v>44.29</v>
      </c>
      <c r="AR13" s="5">
        <v>4.88</v>
      </c>
      <c r="AS13" s="5">
        <v>20.305</v>
      </c>
      <c r="AT13" s="5">
        <v>4.04</v>
      </c>
      <c r="AU13" s="5">
        <v>0.95</v>
      </c>
      <c r="AV13" s="5">
        <v>0.6</v>
      </c>
      <c r="AW13" s="5">
        <v>3.92</v>
      </c>
      <c r="AX13" s="5">
        <v>3.62</v>
      </c>
      <c r="AY13" s="5">
        <v>0.74</v>
      </c>
      <c r="AZ13" s="5">
        <v>2.14</v>
      </c>
      <c r="BA13" s="5">
        <v>2.1</v>
      </c>
      <c r="BB13" s="5">
        <v>0.31</v>
      </c>
      <c r="BC13" s="5">
        <v>2.0499999999999998</v>
      </c>
      <c r="BD13" s="5">
        <v>0.56999999999999995</v>
      </c>
      <c r="BE13" s="5">
        <v>16.739999999999998</v>
      </c>
      <c r="BF13" s="5">
        <v>7.45</v>
      </c>
      <c r="BG13" s="5">
        <v>1.99</v>
      </c>
      <c r="BH13" s="3"/>
      <c r="BI13" s="3"/>
      <c r="BJ13" s="3"/>
      <c r="BK13" s="3"/>
      <c r="BL13" s="3"/>
      <c r="BM13" s="3"/>
      <c r="BN13" s="3"/>
      <c r="BO13" s="3"/>
    </row>
    <row r="14" spans="1:67" x14ac:dyDescent="0.2">
      <c r="A14" s="3">
        <v>333</v>
      </c>
      <c r="B14" s="3" t="s">
        <v>58</v>
      </c>
      <c r="C14" s="3" t="s">
        <v>61</v>
      </c>
      <c r="D14" s="3">
        <v>5</v>
      </c>
      <c r="E14" s="3" t="s">
        <v>60</v>
      </c>
      <c r="F14" s="3">
        <v>5</v>
      </c>
      <c r="G14" s="3">
        <v>0</v>
      </c>
      <c r="H14" s="3">
        <v>20</v>
      </c>
      <c r="I14" s="3">
        <v>60.694000000000003</v>
      </c>
      <c r="J14" s="3"/>
      <c r="K14" s="9">
        <v>62.292031523642741</v>
      </c>
      <c r="L14" s="9">
        <v>16.719570928196148</v>
      </c>
      <c r="M14" s="9">
        <v>0.72241681260945723</v>
      </c>
      <c r="N14" s="9">
        <v>6.3594570928196159</v>
      </c>
      <c r="O14" s="9">
        <v>7.6619964973730317E-2</v>
      </c>
      <c r="P14" s="9">
        <v>5.5275831873905439</v>
      </c>
      <c r="Q14" s="9">
        <v>2.4627845884413313</v>
      </c>
      <c r="R14" s="9">
        <v>3.1523642732049044</v>
      </c>
      <c r="S14" s="9">
        <v>2.637915936952715</v>
      </c>
      <c r="T14" s="9">
        <v>4.9255691768826632E-2</v>
      </c>
      <c r="V14" s="5">
        <v>60.46</v>
      </c>
      <c r="W14" s="5">
        <v>1.79</v>
      </c>
      <c r="X14" s="5">
        <v>17.66</v>
      </c>
      <c r="Y14" s="5">
        <v>67.27</v>
      </c>
      <c r="Z14" s="5">
        <v>53.08</v>
      </c>
      <c r="AA14" s="5">
        <v>13.98</v>
      </c>
      <c r="AB14" s="5">
        <v>34.409999999999997</v>
      </c>
      <c r="AC14" s="5">
        <v>76.355000000000004</v>
      </c>
      <c r="AD14" s="5">
        <v>94.66</v>
      </c>
      <c r="AE14" s="5">
        <v>98.59</v>
      </c>
      <c r="AF14" s="5">
        <v>238.29666666666665</v>
      </c>
      <c r="AG14" s="5">
        <v>23.75</v>
      </c>
      <c r="AH14" s="5">
        <v>103.535</v>
      </c>
      <c r="AI14" s="5">
        <v>9.2799999999999994</v>
      </c>
      <c r="AJ14" s="5">
        <v>0.68</v>
      </c>
      <c r="AK14" s="5">
        <v>0.03</v>
      </c>
      <c r="AL14" s="5">
        <v>1.96</v>
      </c>
      <c r="AM14" s="5">
        <v>0.86</v>
      </c>
      <c r="AN14" s="5">
        <v>6.63</v>
      </c>
      <c r="AO14" s="5">
        <v>554.19749999999999</v>
      </c>
      <c r="AP14" s="5">
        <v>22.87</v>
      </c>
      <c r="AQ14" s="5">
        <v>52.86</v>
      </c>
      <c r="AR14" s="5">
        <v>5.6</v>
      </c>
      <c r="AS14" s="5">
        <v>22.994999999999997</v>
      </c>
      <c r="AT14" s="5">
        <v>4.4400000000000004</v>
      </c>
      <c r="AU14" s="5">
        <v>1.03</v>
      </c>
      <c r="AV14" s="5">
        <v>0.65</v>
      </c>
      <c r="AW14" s="5">
        <v>4.3</v>
      </c>
      <c r="AX14" s="5">
        <v>3.9</v>
      </c>
      <c r="AY14" s="5">
        <v>0.8</v>
      </c>
      <c r="AZ14" s="5">
        <v>2.3199999999999998</v>
      </c>
      <c r="BA14" s="5">
        <v>2.2799999999999998</v>
      </c>
      <c r="BB14" s="5">
        <v>0.33</v>
      </c>
      <c r="BC14" s="5">
        <v>2.33</v>
      </c>
      <c r="BD14" s="5">
        <v>0.66</v>
      </c>
      <c r="BE14" s="5">
        <v>18.66</v>
      </c>
      <c r="BF14" s="5">
        <v>8.93</v>
      </c>
      <c r="BG14" s="5">
        <v>2.39</v>
      </c>
      <c r="BH14" s="3"/>
      <c r="BI14" s="3"/>
      <c r="BJ14" s="3"/>
      <c r="BK14" s="3"/>
      <c r="BL14" s="3"/>
      <c r="BM14" s="3"/>
      <c r="BN14" s="3"/>
      <c r="BO14" s="3"/>
    </row>
    <row r="15" spans="1:67" x14ac:dyDescent="0.2">
      <c r="A15" s="3">
        <v>333</v>
      </c>
      <c r="B15" s="3" t="s">
        <v>58</v>
      </c>
      <c r="C15" s="3" t="s">
        <v>61</v>
      </c>
      <c r="D15" s="3">
        <v>7</v>
      </c>
      <c r="E15" s="3" t="s">
        <v>60</v>
      </c>
      <c r="F15" s="3">
        <v>4</v>
      </c>
      <c r="G15" s="3">
        <v>0</v>
      </c>
      <c r="H15" s="3">
        <v>20</v>
      </c>
      <c r="I15" s="3">
        <v>76.471999999999994</v>
      </c>
      <c r="J15" s="3"/>
      <c r="K15" s="9">
        <v>65.546800127781921</v>
      </c>
      <c r="L15" s="9">
        <v>16.393355340219358</v>
      </c>
      <c r="M15" s="9">
        <v>0.67085507400702804</v>
      </c>
      <c r="N15" s="9">
        <v>6.2719625173038027</v>
      </c>
      <c r="O15" s="9">
        <v>7.4539452667447562E-2</v>
      </c>
      <c r="P15" s="9">
        <v>2.4172079650729419</v>
      </c>
      <c r="Q15" s="9">
        <v>2.2734533063571503</v>
      </c>
      <c r="R15" s="9">
        <v>3.4394633159407948</v>
      </c>
      <c r="S15" s="9">
        <v>2.8005537216483867</v>
      </c>
      <c r="T15" s="9">
        <v>0.11180917900117135</v>
      </c>
      <c r="V15" s="5">
        <v>52.8</v>
      </c>
      <c r="W15" s="5">
        <v>1.72</v>
      </c>
      <c r="X15" s="5">
        <v>17.335000000000001</v>
      </c>
      <c r="Y15" s="5">
        <v>111.245</v>
      </c>
      <c r="Z15" s="5">
        <v>43.45</v>
      </c>
      <c r="AA15" s="5">
        <v>11.75</v>
      </c>
      <c r="AB15" s="5">
        <v>34.585000000000001</v>
      </c>
      <c r="AC15" s="5">
        <v>52.405000000000001</v>
      </c>
      <c r="AD15" s="5">
        <v>89.28</v>
      </c>
      <c r="AE15" s="5">
        <v>88.16</v>
      </c>
      <c r="AF15" s="5">
        <v>156.42666666666665</v>
      </c>
      <c r="AG15" s="5">
        <v>27.82</v>
      </c>
      <c r="AH15" s="5">
        <v>120.315</v>
      </c>
      <c r="AI15" s="5">
        <v>8.25</v>
      </c>
      <c r="AJ15" s="5">
        <v>1.24</v>
      </c>
      <c r="AK15" s="5">
        <v>0.03</v>
      </c>
      <c r="AL15" s="5">
        <v>1.82</v>
      </c>
      <c r="AM15" s="5">
        <v>0.6</v>
      </c>
      <c r="AN15" s="5">
        <v>6.04</v>
      </c>
      <c r="AO15" s="5">
        <v>541.24249999999995</v>
      </c>
      <c r="AP15" s="5">
        <v>20.260000000000002</v>
      </c>
      <c r="AQ15" s="5">
        <v>47.14</v>
      </c>
      <c r="AR15" s="5">
        <v>5.16</v>
      </c>
      <c r="AS15" s="5">
        <v>21.66</v>
      </c>
      <c r="AT15" s="5">
        <v>4.43</v>
      </c>
      <c r="AU15" s="5">
        <v>1.07</v>
      </c>
      <c r="AV15" s="5">
        <v>0.7</v>
      </c>
      <c r="AW15" s="5">
        <v>4.49</v>
      </c>
      <c r="AX15" s="5">
        <v>4.29</v>
      </c>
      <c r="AY15" s="5">
        <v>0.89</v>
      </c>
      <c r="AZ15" s="5">
        <v>2.59</v>
      </c>
      <c r="BA15" s="5">
        <v>2.56</v>
      </c>
      <c r="BB15" s="5">
        <v>0.38</v>
      </c>
      <c r="BC15" s="5">
        <v>2.74</v>
      </c>
      <c r="BD15" s="5">
        <v>0.62</v>
      </c>
      <c r="BE15" s="5">
        <v>16.87</v>
      </c>
      <c r="BF15" s="5">
        <v>7.74</v>
      </c>
      <c r="BG15" s="5">
        <v>1.65</v>
      </c>
      <c r="BH15" s="3"/>
      <c r="BI15" s="3"/>
      <c r="BJ15" s="3"/>
      <c r="BK15" s="3"/>
      <c r="BL15" s="3"/>
      <c r="BM15" s="3"/>
      <c r="BN15" s="3"/>
      <c r="BO15" s="3"/>
    </row>
    <row r="16" spans="1:67" x14ac:dyDescent="0.2">
      <c r="A16" s="3">
        <v>333</v>
      </c>
      <c r="B16" s="3" t="s">
        <v>58</v>
      </c>
      <c r="C16" s="3" t="s">
        <v>61</v>
      </c>
      <c r="D16" s="3">
        <v>9</v>
      </c>
      <c r="E16" s="3" t="s">
        <v>60</v>
      </c>
      <c r="F16" s="3">
        <v>3</v>
      </c>
      <c r="G16" s="3">
        <v>0</v>
      </c>
      <c r="H16" s="3">
        <v>20</v>
      </c>
      <c r="I16" s="3">
        <v>84.287000000000006</v>
      </c>
      <c r="J16" s="3"/>
      <c r="K16" s="9">
        <v>63.812458727712972</v>
      </c>
      <c r="L16" s="9">
        <v>17.11974466211754</v>
      </c>
      <c r="M16" s="9">
        <v>0.72088928021131415</v>
      </c>
      <c r="N16" s="9">
        <v>6.2568787145058344</v>
      </c>
      <c r="O16" s="9">
        <v>6.6035659255998233E-2</v>
      </c>
      <c r="P16" s="9">
        <v>3.048646268985252</v>
      </c>
      <c r="Q16" s="9">
        <v>2.5148580233325997</v>
      </c>
      <c r="R16" s="9">
        <v>3.4118423948932426</v>
      </c>
      <c r="S16" s="9">
        <v>3.0376403257759188</v>
      </c>
      <c r="T16" s="9">
        <v>1.1005943209333041E-2</v>
      </c>
      <c r="V16" s="5">
        <v>68.52</v>
      </c>
      <c r="W16" s="5">
        <v>2.14</v>
      </c>
      <c r="X16" s="5">
        <v>16.545000000000002</v>
      </c>
      <c r="Y16" s="5">
        <v>42.099999999999994</v>
      </c>
      <c r="Z16" s="5">
        <v>73.900000000000006</v>
      </c>
      <c r="AA16" s="5">
        <v>11.39</v>
      </c>
      <c r="AB16" s="5">
        <v>33.900000000000006</v>
      </c>
      <c r="AC16" s="5">
        <v>64.245000000000005</v>
      </c>
      <c r="AD16" s="5">
        <v>94.32</v>
      </c>
      <c r="AE16" s="5">
        <v>111.25</v>
      </c>
      <c r="AF16" s="5">
        <v>175.26</v>
      </c>
      <c r="AG16" s="5">
        <v>21.73</v>
      </c>
      <c r="AH16" s="5">
        <v>103.88</v>
      </c>
      <c r="AI16" s="5">
        <v>10.48</v>
      </c>
      <c r="AJ16" s="5">
        <v>0.67</v>
      </c>
      <c r="AK16" s="5">
        <v>0.05</v>
      </c>
      <c r="AL16" s="5">
        <v>2.27</v>
      </c>
      <c r="AM16" s="5">
        <v>0.79</v>
      </c>
      <c r="AN16" s="5">
        <v>7.92</v>
      </c>
      <c r="AO16" s="5">
        <v>557.23749999999995</v>
      </c>
      <c r="AP16" s="5">
        <v>23.64</v>
      </c>
      <c r="AQ16" s="5">
        <v>50.22</v>
      </c>
      <c r="AR16" s="5">
        <v>5.77</v>
      </c>
      <c r="AS16" s="5">
        <v>22.21</v>
      </c>
      <c r="AT16" s="5">
        <v>4.3899999999999997</v>
      </c>
      <c r="AU16" s="5">
        <v>1</v>
      </c>
      <c r="AV16" s="5">
        <v>0.62</v>
      </c>
      <c r="AW16" s="5">
        <v>3.98</v>
      </c>
      <c r="AX16" s="5">
        <v>3.52</v>
      </c>
      <c r="AY16" s="5">
        <v>0.71</v>
      </c>
      <c r="AZ16" s="5">
        <v>2.14</v>
      </c>
      <c r="BA16" s="5">
        <v>2.17</v>
      </c>
      <c r="BB16" s="5">
        <v>0.31</v>
      </c>
      <c r="BC16" s="5">
        <v>2.31</v>
      </c>
      <c r="BD16" s="5">
        <v>0.73</v>
      </c>
      <c r="BE16" s="5">
        <v>19.55</v>
      </c>
      <c r="BF16" s="5">
        <v>9.5500000000000007</v>
      </c>
      <c r="BG16" s="5">
        <v>1.92</v>
      </c>
      <c r="BH16" s="3"/>
      <c r="BI16" s="3"/>
      <c r="BJ16" s="3"/>
      <c r="BK16" s="3"/>
      <c r="BL16" s="3"/>
      <c r="BM16" s="3"/>
      <c r="BN16" s="3"/>
      <c r="BO16" s="3"/>
    </row>
    <row r="17" spans="1:67" x14ac:dyDescent="0.2">
      <c r="A17" s="3">
        <v>333</v>
      </c>
      <c r="B17" s="3" t="s">
        <v>58</v>
      </c>
      <c r="C17" s="3" t="s">
        <v>61</v>
      </c>
      <c r="D17" s="3">
        <v>10</v>
      </c>
      <c r="E17" s="3" t="s">
        <v>60</v>
      </c>
      <c r="F17" s="3">
        <v>5</v>
      </c>
      <c r="G17" s="3">
        <v>0</v>
      </c>
      <c r="H17" s="3">
        <v>21</v>
      </c>
      <c r="I17" s="3">
        <v>95.605999999999995</v>
      </c>
      <c r="J17" s="3"/>
      <c r="K17" s="9">
        <v>64.344329112548238</v>
      </c>
      <c r="L17" s="9">
        <v>16.759958697896856</v>
      </c>
      <c r="M17" s="9">
        <v>0.71735231780881481</v>
      </c>
      <c r="N17" s="9">
        <v>7.0050540731481998</v>
      </c>
      <c r="O17" s="9">
        <v>6.5213847073528619E-2</v>
      </c>
      <c r="P17" s="9">
        <v>2.1900983642193355</v>
      </c>
      <c r="Q17" s="9">
        <v>2.5379055486114885</v>
      </c>
      <c r="R17" s="9">
        <v>3.3911200478234886</v>
      </c>
      <c r="S17" s="9">
        <v>2.9563610673332974</v>
      </c>
      <c r="T17" s="9">
        <v>3.260692353676431E-2</v>
      </c>
      <c r="V17" s="5">
        <v>65.12</v>
      </c>
      <c r="W17" s="5">
        <v>2.0499999999999998</v>
      </c>
      <c r="X17" s="5">
        <v>15.64</v>
      </c>
      <c r="Y17" s="5">
        <v>52.005000000000003</v>
      </c>
      <c r="Z17" s="5">
        <v>70.33</v>
      </c>
      <c r="AA17" s="5">
        <v>15.23</v>
      </c>
      <c r="AB17" s="5">
        <v>51.269999999999996</v>
      </c>
      <c r="AC17" s="5">
        <v>59.82</v>
      </c>
      <c r="AD17" s="5">
        <v>90.16</v>
      </c>
      <c r="AE17" s="5">
        <v>103.8</v>
      </c>
      <c r="AF17" s="5">
        <v>149.94</v>
      </c>
      <c r="AG17" s="5">
        <v>21.21</v>
      </c>
      <c r="AH17" s="5">
        <v>106.47</v>
      </c>
      <c r="AI17" s="5">
        <v>9.6999999999999993</v>
      </c>
      <c r="AJ17" s="5">
        <v>1.17</v>
      </c>
      <c r="AK17" s="5">
        <v>0.06</v>
      </c>
      <c r="AL17" s="5">
        <v>2.14</v>
      </c>
      <c r="AM17" s="5">
        <v>0.99</v>
      </c>
      <c r="AN17" s="5">
        <v>8.34</v>
      </c>
      <c r="AO17" s="5">
        <v>560.72749999999996</v>
      </c>
      <c r="AP17" s="5">
        <v>22.33</v>
      </c>
      <c r="AQ17" s="5">
        <v>47.85</v>
      </c>
      <c r="AR17" s="5">
        <v>5.46</v>
      </c>
      <c r="AS17" s="5">
        <v>21.32</v>
      </c>
      <c r="AT17" s="5">
        <v>4.21</v>
      </c>
      <c r="AU17" s="5">
        <v>0.96</v>
      </c>
      <c r="AV17" s="5">
        <v>0.6</v>
      </c>
      <c r="AW17" s="5">
        <v>3.9</v>
      </c>
      <c r="AX17" s="5">
        <v>3.45</v>
      </c>
      <c r="AY17" s="5">
        <v>0.69</v>
      </c>
      <c r="AZ17" s="5">
        <v>2.08</v>
      </c>
      <c r="BA17" s="5">
        <v>2.08</v>
      </c>
      <c r="BB17" s="5">
        <v>0.31</v>
      </c>
      <c r="BC17" s="5">
        <v>2.4</v>
      </c>
      <c r="BD17" s="5">
        <v>0.69</v>
      </c>
      <c r="BE17" s="5">
        <v>18.18</v>
      </c>
      <c r="BF17" s="5">
        <v>9.2200000000000006</v>
      </c>
      <c r="BG17" s="5">
        <v>2.11</v>
      </c>
      <c r="BH17" s="3"/>
      <c r="BI17" s="3"/>
      <c r="BJ17" s="3"/>
      <c r="BK17" s="3"/>
      <c r="BL17" s="3"/>
      <c r="BM17" s="3"/>
      <c r="BN17" s="3"/>
      <c r="BO17" s="3"/>
    </row>
    <row r="18" spans="1:67" x14ac:dyDescent="0.2">
      <c r="A18" s="3">
        <v>333</v>
      </c>
      <c r="B18" s="3" t="s">
        <v>58</v>
      </c>
      <c r="C18" s="3" t="s">
        <v>61</v>
      </c>
      <c r="D18" s="3">
        <v>11</v>
      </c>
      <c r="E18" s="3" t="s">
        <v>60</v>
      </c>
      <c r="F18" s="3">
        <v>5</v>
      </c>
      <c r="G18" s="3">
        <v>0</v>
      </c>
      <c r="H18" s="3">
        <v>22</v>
      </c>
      <c r="I18" s="3">
        <v>104.152</v>
      </c>
      <c r="J18" s="3"/>
      <c r="K18" s="9">
        <v>65.388846111538882</v>
      </c>
      <c r="L18" s="9">
        <v>17.550324496755032</v>
      </c>
      <c r="M18" s="9">
        <v>0.74799252007479922</v>
      </c>
      <c r="N18" s="9">
        <v>6.2534374656253426</v>
      </c>
      <c r="O18" s="9">
        <v>5.4999450005499939E-2</v>
      </c>
      <c r="P18" s="9">
        <v>1.1934880651193487</v>
      </c>
      <c r="Q18" s="9">
        <v>2.6399736002639975</v>
      </c>
      <c r="R18" s="9">
        <v>3.0579694203057963</v>
      </c>
      <c r="S18" s="9">
        <v>3.0799692003079961</v>
      </c>
      <c r="T18" s="9">
        <v>3.2999670003299959E-2</v>
      </c>
      <c r="V18" s="5">
        <v>73.150000000000006</v>
      </c>
      <c r="W18" s="5">
        <v>2.31</v>
      </c>
      <c r="X18" s="5">
        <v>15.42</v>
      </c>
      <c r="Y18" s="5">
        <v>53.195000000000007</v>
      </c>
      <c r="Z18" s="5">
        <v>86.76</v>
      </c>
      <c r="AA18" s="5">
        <v>12.72</v>
      </c>
      <c r="AB18" s="5">
        <v>39.31</v>
      </c>
      <c r="AC18" s="5">
        <v>80.039999999999992</v>
      </c>
      <c r="AD18" s="5">
        <v>103.68</v>
      </c>
      <c r="AE18" s="5">
        <v>118.43</v>
      </c>
      <c r="AF18" s="5">
        <v>130.50666666666666</v>
      </c>
      <c r="AG18" s="5">
        <v>23.65</v>
      </c>
      <c r="AH18" s="5">
        <v>114.30500000000001</v>
      </c>
      <c r="AI18" s="5">
        <v>11.73</v>
      </c>
      <c r="AJ18" s="5">
        <v>0.59</v>
      </c>
      <c r="AK18" s="5">
        <v>0.06</v>
      </c>
      <c r="AL18" s="5">
        <v>2.5</v>
      </c>
      <c r="AM18" s="5">
        <v>1.25</v>
      </c>
      <c r="AN18" s="5">
        <v>8.99</v>
      </c>
      <c r="AO18" s="5">
        <v>605.09249999999997</v>
      </c>
      <c r="AP18" s="5">
        <v>25.94</v>
      </c>
      <c r="AQ18" s="5">
        <v>56.5</v>
      </c>
      <c r="AR18" s="5">
        <v>6.28</v>
      </c>
      <c r="AS18" s="5">
        <v>23.854999999999997</v>
      </c>
      <c r="AT18" s="5">
        <v>4.6399999999999997</v>
      </c>
      <c r="AU18" s="5">
        <v>1.02</v>
      </c>
      <c r="AV18" s="5">
        <v>0.66</v>
      </c>
      <c r="AW18" s="5">
        <v>4.2</v>
      </c>
      <c r="AX18" s="5">
        <v>3.71</v>
      </c>
      <c r="AY18" s="5">
        <v>0.75</v>
      </c>
      <c r="AZ18" s="5">
        <v>2.2599999999999998</v>
      </c>
      <c r="BA18" s="5">
        <v>2.2599999999999998</v>
      </c>
      <c r="BB18" s="5">
        <v>0.34</v>
      </c>
      <c r="BC18" s="5">
        <v>2.65</v>
      </c>
      <c r="BD18" s="5">
        <v>0.83</v>
      </c>
      <c r="BE18" s="5">
        <v>20.77</v>
      </c>
      <c r="BF18" s="5">
        <v>10.7</v>
      </c>
      <c r="BG18" s="5">
        <v>2.36</v>
      </c>
      <c r="BH18" s="3"/>
      <c r="BI18" s="3"/>
      <c r="BJ18" s="3"/>
      <c r="BK18" s="3"/>
      <c r="BL18" s="3"/>
      <c r="BM18" s="3"/>
      <c r="BN18" s="3"/>
      <c r="BO18" s="3"/>
    </row>
    <row r="19" spans="1:67" x14ac:dyDescent="0.2">
      <c r="A19" s="3">
        <v>333</v>
      </c>
      <c r="B19" s="3" t="s">
        <v>58</v>
      </c>
      <c r="C19" s="3" t="s">
        <v>61</v>
      </c>
      <c r="D19" s="3">
        <v>12</v>
      </c>
      <c r="E19" s="3" t="s">
        <v>60</v>
      </c>
      <c r="F19" s="3">
        <v>5</v>
      </c>
      <c r="G19" s="3">
        <v>0</v>
      </c>
      <c r="H19" s="3">
        <v>20.5</v>
      </c>
      <c r="I19" s="3">
        <v>114.25</v>
      </c>
      <c r="J19" s="3"/>
      <c r="K19" s="9">
        <v>64.239286107744846</v>
      </c>
      <c r="L19" s="9">
        <v>17.235870882450151</v>
      </c>
      <c r="M19" s="9">
        <v>0.705078770518894</v>
      </c>
      <c r="N19" s="9">
        <v>5.8554588520436264</v>
      </c>
      <c r="O19" s="9">
        <v>7.7117990525504027E-2</v>
      </c>
      <c r="P19" s="9">
        <v>3.3215820204913524</v>
      </c>
      <c r="Q19" s="9">
        <v>2.2749807205023687</v>
      </c>
      <c r="R19" s="9">
        <v>3.4042084389115344</v>
      </c>
      <c r="S19" s="9">
        <v>2.886416216811722</v>
      </c>
      <c r="U19" s="9"/>
      <c r="V19" s="5">
        <v>63.83</v>
      </c>
      <c r="W19" s="5">
        <v>1.9</v>
      </c>
      <c r="X19" s="5">
        <v>16.024999999999999</v>
      </c>
      <c r="Y19" s="5">
        <v>25.370000000000005</v>
      </c>
      <c r="Z19" s="5">
        <v>57.13</v>
      </c>
      <c r="AA19" s="5">
        <v>11.68</v>
      </c>
      <c r="AB19" s="5">
        <v>41.445</v>
      </c>
      <c r="AC19" s="5">
        <v>69.724999999999994</v>
      </c>
      <c r="AD19" s="5">
        <v>101.23</v>
      </c>
      <c r="AE19" s="5">
        <v>92.94</v>
      </c>
      <c r="AF19" s="5">
        <v>180.62333333333333</v>
      </c>
      <c r="AG19" s="5">
        <v>23.82</v>
      </c>
      <c r="AH19" s="5">
        <v>103.2</v>
      </c>
      <c r="AI19" s="5">
        <v>9.65</v>
      </c>
      <c r="AJ19" s="5">
        <v>0.84</v>
      </c>
      <c r="AK19" s="5">
        <v>0.08</v>
      </c>
      <c r="AL19" s="5">
        <v>2.06</v>
      </c>
      <c r="AM19" s="5">
        <v>1.02</v>
      </c>
      <c r="AN19" s="5">
        <v>7.24</v>
      </c>
      <c r="AO19" s="5">
        <v>550.90750000000003</v>
      </c>
      <c r="AP19" s="5">
        <v>22.35</v>
      </c>
      <c r="AQ19" s="5">
        <v>51.08</v>
      </c>
      <c r="AR19" s="5">
        <v>5.46</v>
      </c>
      <c r="AS19" s="5">
        <v>22.504999999999999</v>
      </c>
      <c r="AT19" s="5">
        <v>4.3899999999999997</v>
      </c>
      <c r="AU19" s="5">
        <v>1</v>
      </c>
      <c r="AV19" s="5">
        <v>0.65</v>
      </c>
      <c r="AW19" s="5">
        <v>4.22</v>
      </c>
      <c r="AX19" s="5">
        <v>3.91</v>
      </c>
      <c r="AY19" s="5">
        <v>0.8</v>
      </c>
      <c r="AZ19" s="5">
        <v>2.37</v>
      </c>
      <c r="BA19" s="5">
        <v>2.3199999999999998</v>
      </c>
      <c r="BB19" s="5">
        <v>0.34</v>
      </c>
      <c r="BC19" s="5">
        <v>2.29</v>
      </c>
      <c r="BD19" s="5">
        <v>0.68</v>
      </c>
      <c r="BE19" s="5">
        <v>18.39</v>
      </c>
      <c r="BF19" s="5">
        <v>9.27</v>
      </c>
      <c r="BG19" s="5">
        <v>2.17</v>
      </c>
      <c r="BH19" s="3"/>
      <c r="BI19" s="3"/>
      <c r="BJ19" s="3"/>
      <c r="BK19" s="3"/>
      <c r="BL19" s="3"/>
      <c r="BM19" s="3"/>
      <c r="BN19" s="3"/>
      <c r="BO19" s="3"/>
    </row>
    <row r="20" spans="1:67" x14ac:dyDescent="0.2">
      <c r="A20" s="3">
        <v>333</v>
      </c>
      <c r="B20" s="3" t="s">
        <v>58</v>
      </c>
      <c r="C20" s="3" t="s">
        <v>61</v>
      </c>
      <c r="D20" s="3">
        <v>13</v>
      </c>
      <c r="E20" s="3" t="s">
        <v>60</v>
      </c>
      <c r="F20" s="3">
        <v>1</v>
      </c>
      <c r="G20" s="3">
        <v>56</v>
      </c>
      <c r="H20" s="3">
        <v>58</v>
      </c>
      <c r="I20" s="3">
        <v>119.333</v>
      </c>
      <c r="J20" s="3"/>
      <c r="K20" s="9">
        <v>61.982069501291726</v>
      </c>
      <c r="L20" s="9">
        <v>16.933177213908699</v>
      </c>
      <c r="M20" s="9">
        <v>0.70666328469440909</v>
      </c>
      <c r="N20" s="9">
        <v>5.9193550901468672</v>
      </c>
      <c r="O20" s="9">
        <v>0.10685158381639706</v>
      </c>
      <c r="P20" s="9">
        <v>5.2224808558837506</v>
      </c>
      <c r="Q20" s="9">
        <v>2.4918759730067053</v>
      </c>
      <c r="R20" s="9">
        <v>3.4695277505879578</v>
      </c>
      <c r="S20" s="9">
        <v>3.0775389137637221</v>
      </c>
      <c r="T20" s="9">
        <v>9.0459832899801945E-2</v>
      </c>
      <c r="V20" s="5">
        <v>70.818081380545323</v>
      </c>
      <c r="W20" s="5">
        <v>2.1236673007127109</v>
      </c>
      <c r="X20" s="5">
        <v>14.382502114697893</v>
      </c>
      <c r="Y20" s="5">
        <v>112.81161743159413</v>
      </c>
      <c r="Z20" s="5">
        <v>67.093229205907704</v>
      </c>
      <c r="AA20" s="5">
        <v>11.744692859886939</v>
      </c>
      <c r="AB20" s="5">
        <v>39.590218813623096</v>
      </c>
      <c r="AC20" s="5">
        <v>44.363301752934539</v>
      </c>
      <c r="AD20" s="5">
        <v>88.971258181881666</v>
      </c>
      <c r="AE20" s="5">
        <v>127.93946711274364</v>
      </c>
      <c r="AF20" s="5">
        <v>238.20894453123617</v>
      </c>
      <c r="AG20" s="5">
        <v>22.790485142486737</v>
      </c>
      <c r="AH20" s="5">
        <v>111.04932869090322</v>
      </c>
      <c r="AI20" s="5">
        <v>10.963687190593888</v>
      </c>
      <c r="AJ20" s="5">
        <v>0.53568430905871467</v>
      </c>
      <c r="AK20" s="5">
        <v>7.7206320812982301E-2</v>
      </c>
      <c r="AL20" s="5">
        <v>2.4492881669461131</v>
      </c>
      <c r="AM20" s="5">
        <v>0.82396085169492284</v>
      </c>
      <c r="AN20" s="5">
        <v>8.7051289338652289</v>
      </c>
      <c r="AO20" s="5">
        <v>587.83907685713916</v>
      </c>
      <c r="AP20" s="5">
        <v>26.593238465444227</v>
      </c>
      <c r="AQ20" s="5">
        <v>56.286183168154821</v>
      </c>
      <c r="AR20" s="5">
        <v>5.9724296321870227</v>
      </c>
      <c r="AS20" s="5">
        <v>22.984029328281391</v>
      </c>
      <c r="AT20" s="5">
        <v>4.5120145591737799</v>
      </c>
      <c r="AU20" s="5">
        <v>1.0076663277446543</v>
      </c>
      <c r="AV20" s="5">
        <v>0.65856706557909683</v>
      </c>
      <c r="AW20" s="5">
        <v>4.1866377215536517</v>
      </c>
      <c r="AX20" s="5">
        <v>3.7777285460643082</v>
      </c>
      <c r="AY20" s="5">
        <v>0.80055940778824919</v>
      </c>
      <c r="AZ20" s="5">
        <v>2.2862564339634197</v>
      </c>
      <c r="BA20" s="5">
        <v>2.3511968253292364</v>
      </c>
      <c r="BB20" s="5">
        <v>0.35359319160280533</v>
      </c>
      <c r="BC20" s="5">
        <v>2.605427773031991</v>
      </c>
      <c r="BD20" s="5">
        <v>0.78737507699005016</v>
      </c>
      <c r="BE20" s="5">
        <v>16.55466407408603</v>
      </c>
      <c r="BF20" s="5">
        <v>10.404400955745857</v>
      </c>
      <c r="BG20" s="5">
        <v>2.2695556631148337</v>
      </c>
      <c r="BH20" s="3"/>
      <c r="BI20" s="3"/>
      <c r="BJ20" s="3"/>
      <c r="BK20" s="3"/>
      <c r="BL20" s="3"/>
      <c r="BM20" s="3"/>
      <c r="BN20" s="3"/>
      <c r="BO20" s="3"/>
    </row>
    <row r="21" spans="1:67" x14ac:dyDescent="0.2">
      <c r="A21" s="3">
        <v>333</v>
      </c>
      <c r="B21" s="3" t="s">
        <v>58</v>
      </c>
      <c r="C21" s="3" t="s">
        <v>61</v>
      </c>
      <c r="D21" s="3">
        <v>14</v>
      </c>
      <c r="E21" s="3" t="s">
        <v>60</v>
      </c>
      <c r="F21" s="3">
        <v>5</v>
      </c>
      <c r="G21" s="3">
        <v>0</v>
      </c>
      <c r="H21" s="3">
        <v>22</v>
      </c>
      <c r="I21" s="3">
        <v>129.72</v>
      </c>
      <c r="J21" s="3"/>
      <c r="K21" s="9">
        <v>64.236790606653599</v>
      </c>
      <c r="L21" s="9">
        <v>17.590780604479232</v>
      </c>
      <c r="M21" s="9">
        <v>0.73929115025005421</v>
      </c>
      <c r="N21" s="9">
        <v>6.4035659926070885</v>
      </c>
      <c r="O21" s="9">
        <v>6.5231572080887132E-2</v>
      </c>
      <c r="P21" s="9">
        <v>1.9895629484670576</v>
      </c>
      <c r="Q21" s="9">
        <v>2.6473146336160029</v>
      </c>
      <c r="R21" s="9">
        <v>3.1963470319634695</v>
      </c>
      <c r="S21" s="9">
        <v>3.0876277451619907</v>
      </c>
      <c r="T21" s="9">
        <v>4.3487714720591424E-2</v>
      </c>
      <c r="V21" s="5">
        <v>71.73</v>
      </c>
      <c r="W21" s="5">
        <v>2.2599999999999998</v>
      </c>
      <c r="X21" s="5">
        <v>15.91</v>
      </c>
      <c r="Y21" s="5">
        <v>60.27</v>
      </c>
      <c r="Z21" s="5">
        <v>67.8</v>
      </c>
      <c r="AA21" s="5">
        <v>12.02</v>
      </c>
      <c r="AB21" s="5">
        <v>42.709999999999994</v>
      </c>
      <c r="AC21" s="5">
        <v>64.02</v>
      </c>
      <c r="AD21" s="5">
        <v>105.16</v>
      </c>
      <c r="AE21" s="5">
        <v>116.26</v>
      </c>
      <c r="AF21" s="5">
        <v>142.03</v>
      </c>
      <c r="AG21" s="5">
        <v>23.77</v>
      </c>
      <c r="AH21" s="5">
        <v>113.545</v>
      </c>
      <c r="AI21" s="5">
        <v>10.98</v>
      </c>
      <c r="AJ21" s="5">
        <v>1.03</v>
      </c>
      <c r="AK21" s="5">
        <v>7.0000000000000007E-2</v>
      </c>
      <c r="AL21" s="5">
        <v>2.52</v>
      </c>
      <c r="AM21" s="5">
        <v>1.1499999999999999</v>
      </c>
      <c r="AN21" s="5">
        <v>9.02</v>
      </c>
      <c r="AO21" s="5">
        <v>562.1</v>
      </c>
      <c r="AP21" s="5">
        <v>25.57</v>
      </c>
      <c r="AQ21" s="5">
        <v>55.31</v>
      </c>
      <c r="AR21" s="5">
        <v>6.14</v>
      </c>
      <c r="AS21" s="5">
        <v>24.935000000000002</v>
      </c>
      <c r="AT21" s="5">
        <v>4.71</v>
      </c>
      <c r="AU21" s="5">
        <v>1.05</v>
      </c>
      <c r="AV21" s="5">
        <v>0.66</v>
      </c>
      <c r="AW21" s="5">
        <v>4.3499999999999996</v>
      </c>
      <c r="AX21" s="5">
        <v>3.86</v>
      </c>
      <c r="AY21" s="5">
        <v>0.79</v>
      </c>
      <c r="AZ21" s="5">
        <v>2.2999999999999998</v>
      </c>
      <c r="BA21" s="5">
        <v>2.2799999999999998</v>
      </c>
      <c r="BB21" s="5">
        <v>0.33</v>
      </c>
      <c r="BC21" s="5">
        <v>2.48</v>
      </c>
      <c r="BD21" s="5">
        <v>0.78</v>
      </c>
      <c r="BE21" s="5">
        <v>22.12</v>
      </c>
      <c r="BF21" s="5">
        <v>10.61</v>
      </c>
      <c r="BG21" s="5">
        <v>2.7</v>
      </c>
      <c r="BH21" s="3"/>
      <c r="BI21" s="3"/>
      <c r="BJ21" s="3"/>
      <c r="BK21" s="3"/>
      <c r="BL21" s="3"/>
      <c r="BM21" s="3"/>
      <c r="BN21" s="3"/>
      <c r="BO21" s="3"/>
    </row>
    <row r="22" spans="1:67" x14ac:dyDescent="0.2">
      <c r="A22" s="3">
        <v>333</v>
      </c>
      <c r="B22" s="3" t="s">
        <v>58</v>
      </c>
      <c r="C22" s="3" t="s">
        <v>61</v>
      </c>
      <c r="D22" s="3">
        <v>15</v>
      </c>
      <c r="E22" s="3" t="s">
        <v>60</v>
      </c>
      <c r="F22" s="3">
        <v>4</v>
      </c>
      <c r="G22" s="3">
        <v>0</v>
      </c>
      <c r="H22" s="3">
        <v>21.5</v>
      </c>
      <c r="I22" s="3">
        <v>137.518</v>
      </c>
      <c r="J22" s="3"/>
      <c r="K22" s="9">
        <v>65.113336267605646</v>
      </c>
      <c r="L22" s="9">
        <v>17.176496478873243</v>
      </c>
      <c r="M22" s="9">
        <v>0.72623239436619735</v>
      </c>
      <c r="N22" s="9">
        <v>6.6021126760563389</v>
      </c>
      <c r="O22" s="9">
        <v>5.5017605633802827E-2</v>
      </c>
      <c r="P22" s="9">
        <v>1.1553697183098595</v>
      </c>
      <c r="Q22" s="9">
        <v>2.6188380281690145</v>
      </c>
      <c r="R22" s="9">
        <v>3.2020246478873249</v>
      </c>
      <c r="S22" s="9">
        <v>3.235035211267606</v>
      </c>
      <c r="T22" s="9">
        <v>0.11553697183098594</v>
      </c>
      <c r="V22" s="5">
        <v>70.900000000000006</v>
      </c>
      <c r="W22" s="5">
        <v>2.2999999999999998</v>
      </c>
      <c r="X22" s="5">
        <v>15.055</v>
      </c>
      <c r="Y22" s="5">
        <v>121.02500000000001</v>
      </c>
      <c r="Z22" s="5">
        <v>83.74</v>
      </c>
      <c r="AA22" s="5">
        <v>11.27</v>
      </c>
      <c r="AB22" s="5">
        <v>37.92</v>
      </c>
      <c r="AC22" s="5">
        <v>52.765000000000001</v>
      </c>
      <c r="AD22" s="5">
        <v>94.88</v>
      </c>
      <c r="AE22" s="5">
        <v>117.47</v>
      </c>
      <c r="AF22" s="5">
        <v>129</v>
      </c>
      <c r="AG22" s="5">
        <v>23.72</v>
      </c>
      <c r="AH22" s="5">
        <v>118.49</v>
      </c>
      <c r="AI22" s="5">
        <v>11.51</v>
      </c>
      <c r="AJ22" s="5">
        <v>0.65</v>
      </c>
      <c r="AK22" s="5">
        <v>0.04</v>
      </c>
      <c r="AL22" s="5">
        <v>2.4700000000000002</v>
      </c>
      <c r="AM22" s="5">
        <v>0.86</v>
      </c>
      <c r="AN22" s="5">
        <v>9.2100000000000009</v>
      </c>
      <c r="AO22" s="5">
        <v>597.30500000000006</v>
      </c>
      <c r="AP22" s="5">
        <v>26.15</v>
      </c>
      <c r="AQ22" s="5">
        <v>55.88</v>
      </c>
      <c r="AR22" s="5">
        <v>6.32</v>
      </c>
      <c r="AS22" s="5">
        <v>24.344999999999999</v>
      </c>
      <c r="AT22" s="5">
        <v>4.7300000000000004</v>
      </c>
      <c r="AU22" s="5">
        <v>1.06</v>
      </c>
      <c r="AV22" s="5">
        <v>0.66</v>
      </c>
      <c r="AW22" s="5">
        <v>4.3</v>
      </c>
      <c r="AX22" s="5">
        <v>3.76</v>
      </c>
      <c r="AY22" s="5">
        <v>0.75</v>
      </c>
      <c r="AZ22" s="5">
        <v>2.27</v>
      </c>
      <c r="BA22" s="5">
        <v>2.25</v>
      </c>
      <c r="BB22" s="5">
        <v>0.33</v>
      </c>
      <c r="BC22" s="5">
        <v>2.68</v>
      </c>
      <c r="BD22" s="5">
        <v>0.83</v>
      </c>
      <c r="BE22" s="5">
        <v>17.260000000000002</v>
      </c>
      <c r="BF22" s="5">
        <v>10.85</v>
      </c>
      <c r="BG22" s="5">
        <v>2.21</v>
      </c>
      <c r="BH22" s="3"/>
      <c r="BI22" s="3"/>
      <c r="BJ22" s="3"/>
      <c r="BK22" s="3"/>
      <c r="BL22" s="3"/>
      <c r="BM22" s="3"/>
      <c r="BN22" s="3"/>
      <c r="BO22" s="3"/>
    </row>
    <row r="23" spans="1:67" x14ac:dyDescent="0.2">
      <c r="A23" s="3">
        <v>333</v>
      </c>
      <c r="B23" s="3" t="s">
        <v>58</v>
      </c>
      <c r="C23" s="3" t="s">
        <v>61</v>
      </c>
      <c r="D23" s="3">
        <v>16</v>
      </c>
      <c r="E23" s="3" t="s">
        <v>60</v>
      </c>
      <c r="F23" s="3">
        <v>3</v>
      </c>
      <c r="G23" s="3">
        <v>33</v>
      </c>
      <c r="H23" s="3">
        <v>35</v>
      </c>
      <c r="I23" s="3">
        <v>144.81700000000001</v>
      </c>
      <c r="J23" s="3"/>
      <c r="K23" s="9">
        <v>64.763752885317388</v>
      </c>
      <c r="L23" s="9">
        <v>16.789380150374772</v>
      </c>
      <c r="M23" s="9">
        <v>0.7013233295044542</v>
      </c>
      <c r="N23" s="9">
        <v>7.0892678366736721</v>
      </c>
      <c r="O23" s="9">
        <v>9.3136594721186211E-2</v>
      </c>
      <c r="P23" s="9">
        <v>1.3519175160135544</v>
      </c>
      <c r="Q23" s="9">
        <v>2.601561962454201</v>
      </c>
      <c r="R23" s="9">
        <v>3.3354901221524043</v>
      </c>
      <c r="S23" s="9">
        <v>3.1596916273563473</v>
      </c>
      <c r="T23" s="9">
        <v>0.11447797543203377</v>
      </c>
      <c r="V23" s="5">
        <v>71.720695984280482</v>
      </c>
      <c r="W23" s="5">
        <v>2.3428047667353784</v>
      </c>
      <c r="X23" s="5">
        <v>14.616105849155069</v>
      </c>
      <c r="Y23" s="5">
        <v>112.46697660011861</v>
      </c>
      <c r="Z23" s="5">
        <v>66.421328094215212</v>
      </c>
      <c r="AA23" s="5">
        <v>13.855761198266103</v>
      </c>
      <c r="AB23" s="5">
        <v>40.71224161495698</v>
      </c>
      <c r="AC23" s="5">
        <v>15.855113570298247</v>
      </c>
      <c r="AD23" s="5">
        <v>92.232865276708409</v>
      </c>
      <c r="AE23" s="5">
        <v>137.00177071543169</v>
      </c>
      <c r="AF23" s="5">
        <v>129.32896238536244</v>
      </c>
      <c r="AG23" s="5">
        <v>19.405893329886169</v>
      </c>
      <c r="AH23" s="5">
        <v>112.53501584034581</v>
      </c>
      <c r="AI23" s="5">
        <v>11.30702973667616</v>
      </c>
      <c r="AJ23" s="5">
        <v>0.65739599694546391</v>
      </c>
      <c r="AK23" s="5">
        <v>4.8119029801382038E-2</v>
      </c>
      <c r="AL23" s="5">
        <v>2.5188093330228525</v>
      </c>
      <c r="AM23" s="5">
        <v>0.82695189498986266</v>
      </c>
      <c r="AN23" s="5">
        <v>8.6685793988179327</v>
      </c>
      <c r="AO23" s="5">
        <v>574.04377614094233</v>
      </c>
      <c r="AP23" s="5">
        <v>25.2271917145139</v>
      </c>
      <c r="AQ23" s="5">
        <v>54.508678778983445</v>
      </c>
      <c r="AR23" s="5">
        <v>5.7606994342017614</v>
      </c>
      <c r="AS23" s="5">
        <v>22.03502052132059</v>
      </c>
      <c r="AT23" s="5">
        <v>4.1866990924663945</v>
      </c>
      <c r="AU23" s="5">
        <v>0.93048068194866007</v>
      </c>
      <c r="AV23" s="5">
        <v>0.58490366972647834</v>
      </c>
      <c r="AW23" s="5">
        <v>3.7559737601921759</v>
      </c>
      <c r="AX23" s="5">
        <v>3.358015986764701</v>
      </c>
      <c r="AY23" s="5">
        <v>0.68769456140222607</v>
      </c>
      <c r="AZ23" s="5">
        <v>1.9656923309107079</v>
      </c>
      <c r="BA23" s="5">
        <v>2.0380516145701275</v>
      </c>
      <c r="BB23" s="5">
        <v>0.30767339574568897</v>
      </c>
      <c r="BC23" s="5">
        <v>2.4961205403551947</v>
      </c>
      <c r="BD23" s="5">
        <v>0.82147501739344797</v>
      </c>
      <c r="BE23" s="5">
        <v>15.628445788326406</v>
      </c>
      <c r="BF23" s="5">
        <v>10.54646199605792</v>
      </c>
      <c r="BG23" s="5">
        <v>2.0815026756281494</v>
      </c>
      <c r="BH23" s="3"/>
      <c r="BI23" s="3"/>
      <c r="BJ23" s="3"/>
      <c r="BK23" s="3"/>
      <c r="BL23" s="3"/>
      <c r="BM23" s="3"/>
      <c r="BN23" s="3"/>
      <c r="BO23" s="3"/>
    </row>
    <row r="24" spans="1:67" x14ac:dyDescent="0.2">
      <c r="A24" s="3">
        <v>333</v>
      </c>
      <c r="B24" s="3" t="s">
        <v>58</v>
      </c>
      <c r="C24" s="3" t="s">
        <v>61</v>
      </c>
      <c r="D24" s="3">
        <v>17</v>
      </c>
      <c r="E24" s="3" t="s">
        <v>60</v>
      </c>
      <c r="F24" s="3">
        <v>6</v>
      </c>
      <c r="G24" s="3">
        <v>0</v>
      </c>
      <c r="H24" s="3">
        <v>20.5</v>
      </c>
      <c r="I24" s="3">
        <v>154.83199999999999</v>
      </c>
      <c r="J24" s="3"/>
      <c r="K24" s="9">
        <v>64.423345434236253</v>
      </c>
      <c r="L24" s="9">
        <v>17.313599553197434</v>
      </c>
      <c r="M24" s="9">
        <v>0.7148841105836361</v>
      </c>
      <c r="N24" s="9">
        <v>6.0094945545936902</v>
      </c>
      <c r="O24" s="9">
        <v>0.11170064227869314</v>
      </c>
      <c r="P24" s="9">
        <v>2.5020943870427264</v>
      </c>
      <c r="Q24" s="9">
        <v>2.468584194359118</v>
      </c>
      <c r="R24" s="9">
        <v>3.1164479195755384</v>
      </c>
      <c r="S24" s="9">
        <v>3.2281485618542312</v>
      </c>
      <c r="T24" s="9">
        <v>0.11170064227869314</v>
      </c>
      <c r="V24" s="5">
        <v>70.98</v>
      </c>
      <c r="W24" s="5">
        <v>2.31</v>
      </c>
      <c r="X24" s="5">
        <v>14.39</v>
      </c>
      <c r="Y24" s="5">
        <v>112.375</v>
      </c>
      <c r="Z24" s="5">
        <v>79.599999999999994</v>
      </c>
      <c r="AA24" s="5">
        <v>11.88</v>
      </c>
      <c r="AB24" s="5">
        <v>42.519999999999996</v>
      </c>
      <c r="AC24" s="5">
        <v>72.585000000000008</v>
      </c>
      <c r="AD24" s="5">
        <v>104.12</v>
      </c>
      <c r="AE24" s="5">
        <v>119.69</v>
      </c>
      <c r="AF24" s="5">
        <v>162.09333333333333</v>
      </c>
      <c r="AG24" s="5">
        <v>22.82</v>
      </c>
      <c r="AH24" s="5">
        <v>113.18</v>
      </c>
      <c r="AI24" s="5">
        <v>11.57</v>
      </c>
      <c r="AJ24" s="5">
        <v>0.55000000000000004</v>
      </c>
      <c r="AK24" s="5">
        <v>0.06</v>
      </c>
      <c r="AL24" s="5">
        <v>2.5299999999999998</v>
      </c>
      <c r="AM24" s="5">
        <v>1.04</v>
      </c>
      <c r="AN24" s="5">
        <v>9.2899999999999991</v>
      </c>
      <c r="AO24" s="5">
        <v>591.96</v>
      </c>
      <c r="AP24" s="5">
        <v>22.84</v>
      </c>
      <c r="AQ24" s="5">
        <v>55.77</v>
      </c>
      <c r="AR24" s="5">
        <v>5.71</v>
      </c>
      <c r="AS24" s="5">
        <v>22.02</v>
      </c>
      <c r="AT24" s="5">
        <v>4.4000000000000004</v>
      </c>
      <c r="AU24" s="5">
        <v>0.98</v>
      </c>
      <c r="AV24" s="5">
        <v>0.64</v>
      </c>
      <c r="AW24" s="5">
        <v>4.05</v>
      </c>
      <c r="AX24" s="5">
        <v>3.67</v>
      </c>
      <c r="AY24" s="5">
        <v>0.74</v>
      </c>
      <c r="AZ24" s="5">
        <v>2.2200000000000002</v>
      </c>
      <c r="BA24" s="5">
        <v>2.2000000000000002</v>
      </c>
      <c r="BB24" s="5">
        <v>0.33</v>
      </c>
      <c r="BC24" s="5">
        <v>2.5499999999999998</v>
      </c>
      <c r="BD24" s="5">
        <v>0.83</v>
      </c>
      <c r="BE24" s="5">
        <v>20.34</v>
      </c>
      <c r="BF24" s="5">
        <v>10.73</v>
      </c>
      <c r="BG24" s="5">
        <v>2.23</v>
      </c>
      <c r="BH24" s="3"/>
      <c r="BI24" s="3"/>
      <c r="BJ24" s="3"/>
      <c r="BK24" s="3"/>
      <c r="BL24" s="3"/>
      <c r="BM24" s="3"/>
      <c r="BN24" s="3"/>
      <c r="BO24" s="3"/>
    </row>
    <row r="25" spans="1:67" x14ac:dyDescent="0.2">
      <c r="A25" s="3">
        <v>333</v>
      </c>
      <c r="B25" s="3" t="s">
        <v>58</v>
      </c>
      <c r="C25" s="3" t="s">
        <v>61</v>
      </c>
      <c r="D25" s="3">
        <v>18</v>
      </c>
      <c r="E25" s="3" t="s">
        <v>60</v>
      </c>
      <c r="F25" s="3">
        <v>4</v>
      </c>
      <c r="G25" s="3">
        <v>0</v>
      </c>
      <c r="H25" s="3">
        <v>21.5</v>
      </c>
      <c r="I25" s="3">
        <v>161.38</v>
      </c>
      <c r="J25" s="3"/>
      <c r="K25" s="9">
        <v>64.890606291498855</v>
      </c>
      <c r="L25" s="9">
        <v>17.448568629585285</v>
      </c>
      <c r="M25" s="9">
        <v>0.72929139000761944</v>
      </c>
      <c r="N25" s="9">
        <v>6.1608795036464565</v>
      </c>
      <c r="O25" s="9">
        <v>6.5309676717100237E-2</v>
      </c>
      <c r="P25" s="9">
        <v>1.2191139653858714</v>
      </c>
      <c r="Q25" s="9">
        <v>2.5253074997278766</v>
      </c>
      <c r="R25" s="9">
        <v>3.5267225427234137</v>
      </c>
      <c r="S25" s="9">
        <v>3.3416784586916291</v>
      </c>
      <c r="T25" s="9">
        <v>9.2522042015892009E-2</v>
      </c>
      <c r="V25" s="5">
        <v>73.47</v>
      </c>
      <c r="W25" s="5">
        <v>2.31</v>
      </c>
      <c r="X25" s="5">
        <v>15.935</v>
      </c>
      <c r="Y25" s="5">
        <v>126.49000000000001</v>
      </c>
      <c r="Z25" s="5">
        <v>67.87</v>
      </c>
      <c r="AA25" s="5">
        <v>13.64</v>
      </c>
      <c r="AB25" s="5">
        <v>46.05</v>
      </c>
      <c r="AC25" s="5">
        <v>71.89</v>
      </c>
      <c r="AD25" s="5">
        <v>140.51</v>
      </c>
      <c r="AE25" s="5">
        <v>122.07</v>
      </c>
      <c r="AF25" s="5">
        <v>128.55333333333331</v>
      </c>
      <c r="AG25" s="5">
        <v>24.46</v>
      </c>
      <c r="AH25" s="5">
        <v>116.05500000000001</v>
      </c>
      <c r="AI25" s="5">
        <v>11.99</v>
      </c>
      <c r="AJ25" s="5">
        <v>0.77</v>
      </c>
      <c r="AK25" s="5">
        <v>0.12</v>
      </c>
      <c r="AL25" s="5">
        <v>2.61</v>
      </c>
      <c r="AM25" s="5">
        <v>1.37</v>
      </c>
      <c r="AN25" s="5">
        <v>9.09</v>
      </c>
      <c r="AO25" s="5">
        <v>616.62</v>
      </c>
      <c r="AP25" s="5">
        <v>27.46</v>
      </c>
      <c r="AQ25" s="5">
        <v>61.38</v>
      </c>
      <c r="AR25" s="5">
        <v>6.57</v>
      </c>
      <c r="AS25" s="5">
        <v>26.34</v>
      </c>
      <c r="AT25" s="5">
        <v>4.9000000000000004</v>
      </c>
      <c r="AU25" s="5">
        <v>1.08</v>
      </c>
      <c r="AV25" s="5">
        <v>0.67</v>
      </c>
      <c r="AW25" s="5">
        <v>4.46</v>
      </c>
      <c r="AX25" s="5">
        <v>3.92</v>
      </c>
      <c r="AY25" s="5">
        <v>0.8</v>
      </c>
      <c r="AZ25" s="5">
        <v>2.35</v>
      </c>
      <c r="BA25" s="5">
        <v>2.34</v>
      </c>
      <c r="BB25" s="5">
        <v>0.33</v>
      </c>
      <c r="BC25" s="5">
        <v>2.59</v>
      </c>
      <c r="BD25" s="5">
        <v>0.84</v>
      </c>
      <c r="BE25" s="5">
        <v>24.84</v>
      </c>
      <c r="BF25" s="5">
        <v>11.17</v>
      </c>
      <c r="BG25" s="5">
        <v>2.82</v>
      </c>
      <c r="BH25" s="3"/>
      <c r="BI25" s="3"/>
      <c r="BJ25" s="3"/>
      <c r="BK25" s="3"/>
      <c r="BL25" s="3"/>
      <c r="BM25" s="3"/>
      <c r="BN25" s="3"/>
      <c r="BO25" s="3"/>
    </row>
    <row r="26" spans="1:67" x14ac:dyDescent="0.2">
      <c r="A26" s="3">
        <v>333</v>
      </c>
      <c r="B26" s="3" t="s">
        <v>58</v>
      </c>
      <c r="C26" s="3" t="s">
        <v>61</v>
      </c>
      <c r="D26" s="3">
        <v>19</v>
      </c>
      <c r="E26" s="3" t="s">
        <v>60</v>
      </c>
      <c r="F26" s="3">
        <v>3</v>
      </c>
      <c r="G26" s="3">
        <v>0</v>
      </c>
      <c r="H26" s="3">
        <v>20</v>
      </c>
      <c r="I26" s="3">
        <v>170.23699999999999</v>
      </c>
      <c r="J26" s="3"/>
      <c r="K26" s="9">
        <v>64.570985431784194</v>
      </c>
      <c r="L26" s="9">
        <v>17.282446130836984</v>
      </c>
      <c r="M26" s="9">
        <v>0.68686644878967495</v>
      </c>
      <c r="N26" s="9">
        <v>6.8188112779039507</v>
      </c>
      <c r="O26" s="9">
        <v>0.12186340220461975</v>
      </c>
      <c r="P26" s="9">
        <v>1.4125076164626378</v>
      </c>
      <c r="Q26" s="9">
        <v>2.5812884285160367</v>
      </c>
      <c r="R26" s="9">
        <v>3.12413449288207</v>
      </c>
      <c r="S26" s="9">
        <v>3.3124688417437551</v>
      </c>
      <c r="T26" s="9">
        <v>8.8627928876087086E-2</v>
      </c>
      <c r="V26" s="5">
        <v>78.599999999999994</v>
      </c>
      <c r="W26" s="5">
        <v>2.4</v>
      </c>
      <c r="X26" s="5">
        <v>14.324999999999999</v>
      </c>
      <c r="Y26" s="5">
        <v>116.94</v>
      </c>
      <c r="Z26" s="5">
        <v>88.18</v>
      </c>
      <c r="AA26" s="5">
        <v>12.82</v>
      </c>
      <c r="AB26" s="5">
        <v>36.954999999999998</v>
      </c>
      <c r="AC26" s="5">
        <v>55.35</v>
      </c>
      <c r="AD26" s="5">
        <v>104.46</v>
      </c>
      <c r="AE26" s="5">
        <v>108.77</v>
      </c>
      <c r="AF26" s="5">
        <v>130.06333333333336</v>
      </c>
      <c r="AG26" s="5">
        <v>21.87</v>
      </c>
      <c r="AH26" s="5">
        <v>108.98499999999999</v>
      </c>
      <c r="AI26" s="5">
        <v>10.9</v>
      </c>
      <c r="AJ26" s="5">
        <v>0.64</v>
      </c>
      <c r="AK26" s="5">
        <v>0.04</v>
      </c>
      <c r="AL26" s="5">
        <v>2.44</v>
      </c>
      <c r="AM26" s="5">
        <v>0.89</v>
      </c>
      <c r="AN26" s="5">
        <v>10.23</v>
      </c>
      <c r="AO26" s="5">
        <v>542.60249999999996</v>
      </c>
      <c r="AP26" s="5">
        <v>26.53</v>
      </c>
      <c r="AQ26" s="5">
        <v>51.03</v>
      </c>
      <c r="AR26" s="5">
        <v>6.3</v>
      </c>
      <c r="AS26" s="5">
        <v>22.92</v>
      </c>
      <c r="AT26" s="5">
        <v>4.75</v>
      </c>
      <c r="AU26" s="5">
        <v>1.03</v>
      </c>
      <c r="AV26" s="5">
        <v>0.67</v>
      </c>
      <c r="AW26" s="5">
        <v>4.34</v>
      </c>
      <c r="AX26" s="5">
        <v>3.81</v>
      </c>
      <c r="AY26" s="5">
        <v>0.75</v>
      </c>
      <c r="AZ26" s="5">
        <v>2.2200000000000002</v>
      </c>
      <c r="BA26" s="5">
        <v>2.16</v>
      </c>
      <c r="BB26" s="5">
        <v>0.33</v>
      </c>
      <c r="BC26" s="5">
        <v>2.29</v>
      </c>
      <c r="BD26" s="5">
        <v>0.84</v>
      </c>
      <c r="BE26" s="5">
        <v>22.88</v>
      </c>
      <c r="BF26" s="5">
        <v>11.33</v>
      </c>
      <c r="BG26" s="5">
        <v>1.84</v>
      </c>
      <c r="BH26" s="3"/>
      <c r="BI26" s="3"/>
      <c r="BJ26" s="3"/>
      <c r="BK26" s="3"/>
      <c r="BL26" s="3"/>
      <c r="BM26" s="3"/>
      <c r="BN26" s="3"/>
      <c r="BO26" s="3"/>
    </row>
    <row r="27" spans="1:67" x14ac:dyDescent="0.2">
      <c r="A27" s="3">
        <v>333</v>
      </c>
      <c r="B27" s="3" t="s">
        <v>58</v>
      </c>
      <c r="C27" s="3" t="s">
        <v>61</v>
      </c>
      <c r="D27" s="3">
        <v>21</v>
      </c>
      <c r="E27" s="3" t="s">
        <v>60</v>
      </c>
      <c r="F27" s="3">
        <v>4</v>
      </c>
      <c r="G27" s="3">
        <v>0</v>
      </c>
      <c r="H27" s="3">
        <v>20.5</v>
      </c>
      <c r="I27" s="3">
        <v>182.68700000000001</v>
      </c>
      <c r="J27" s="3"/>
      <c r="K27" s="9">
        <v>63.927668462130384</v>
      </c>
      <c r="L27" s="9">
        <v>18.121358689677919</v>
      </c>
      <c r="M27" s="9">
        <v>0.76948444542156769</v>
      </c>
      <c r="N27" s="9">
        <v>6.4966472463449501</v>
      </c>
      <c r="O27" s="9">
        <v>0.12091898428053206</v>
      </c>
      <c r="P27" s="9">
        <v>1.4510278113663848</v>
      </c>
      <c r="Q27" s="9">
        <v>2.6986918764427839</v>
      </c>
      <c r="R27" s="9">
        <v>2.7151808288446748</v>
      </c>
      <c r="S27" s="9">
        <v>3.5726063537429931</v>
      </c>
      <c r="T27" s="9">
        <v>0.12641530174782897</v>
      </c>
      <c r="V27" s="5">
        <v>70.739999999999995</v>
      </c>
      <c r="W27" s="5">
        <v>2.64</v>
      </c>
      <c r="X27" s="5">
        <v>14.725</v>
      </c>
      <c r="Y27" s="5">
        <v>130.04000000000002</v>
      </c>
      <c r="Z27" s="5">
        <v>79.45</v>
      </c>
      <c r="AA27" s="5">
        <v>14.69</v>
      </c>
      <c r="AB27" s="5">
        <v>47.805</v>
      </c>
      <c r="AC27" s="5">
        <v>59.594999999999999</v>
      </c>
      <c r="AD27" s="5">
        <v>104.49</v>
      </c>
      <c r="AE27" s="5">
        <v>123.66</v>
      </c>
      <c r="AF27" s="5">
        <v>132.43333333333334</v>
      </c>
      <c r="AG27" s="5">
        <v>22.31</v>
      </c>
      <c r="AH27" s="5">
        <v>113.42500000000001</v>
      </c>
      <c r="AI27" s="5">
        <v>12.23</v>
      </c>
      <c r="AJ27" s="5">
        <v>0.46</v>
      </c>
      <c r="AK27" s="5">
        <v>0.08</v>
      </c>
      <c r="AL27" s="5">
        <v>2.69</v>
      </c>
      <c r="AM27" s="5">
        <v>1.27</v>
      </c>
      <c r="AN27" s="5">
        <v>10.62</v>
      </c>
      <c r="AO27" s="5">
        <v>591.97249999999997</v>
      </c>
      <c r="AP27" s="5">
        <v>28.03</v>
      </c>
      <c r="AQ27" s="5">
        <v>57.76</v>
      </c>
      <c r="AR27" s="5">
        <v>6.65</v>
      </c>
      <c r="AS27" s="5">
        <v>26.92</v>
      </c>
      <c r="AT27" s="5">
        <v>4.9000000000000004</v>
      </c>
      <c r="AU27" s="5">
        <v>1.06</v>
      </c>
      <c r="AV27" s="5">
        <v>0.64</v>
      </c>
      <c r="AW27" s="5">
        <v>4.3</v>
      </c>
      <c r="AX27" s="5">
        <v>3.64</v>
      </c>
      <c r="AY27" s="5">
        <v>0.74</v>
      </c>
      <c r="AZ27" s="5">
        <v>2.17</v>
      </c>
      <c r="BA27" s="5">
        <v>2.17</v>
      </c>
      <c r="BB27" s="5">
        <v>0.32</v>
      </c>
      <c r="BC27" s="5">
        <v>2.5</v>
      </c>
      <c r="BD27" s="5">
        <v>0.87</v>
      </c>
      <c r="BE27" s="5">
        <v>25.22</v>
      </c>
      <c r="BF27" s="5">
        <v>11.66</v>
      </c>
      <c r="BG27" s="5">
        <v>2.19</v>
      </c>
      <c r="BH27" s="3"/>
      <c r="BI27" s="3"/>
      <c r="BJ27" s="3"/>
      <c r="BK27" s="3"/>
      <c r="BL27" s="3"/>
      <c r="BM27" s="3"/>
      <c r="BN27" s="3"/>
      <c r="BO27" s="3"/>
    </row>
    <row r="28" spans="1:67" x14ac:dyDescent="0.2">
      <c r="A28" s="3">
        <v>333</v>
      </c>
      <c r="B28" s="3" t="s">
        <v>58</v>
      </c>
      <c r="C28" s="3" t="s">
        <v>61</v>
      </c>
      <c r="D28" s="3">
        <v>23</v>
      </c>
      <c r="E28" s="3" t="s">
        <v>62</v>
      </c>
      <c r="F28" s="3">
        <v>3</v>
      </c>
      <c r="G28" s="3">
        <v>21</v>
      </c>
      <c r="H28" s="3">
        <v>23</v>
      </c>
      <c r="I28" s="3">
        <v>189.02500000000001</v>
      </c>
      <c r="J28" s="3"/>
      <c r="K28" s="9">
        <v>63.540396794458921</v>
      </c>
      <c r="L28" s="9">
        <v>17.394944494028898</v>
      </c>
      <c r="M28" s="9">
        <v>0.70976020541876117</v>
      </c>
      <c r="N28" s="9">
        <v>5.9986441990560602</v>
      </c>
      <c r="O28" s="9">
        <v>9.7303709142394001E-2</v>
      </c>
      <c r="P28" s="9">
        <v>2.8632868154699067</v>
      </c>
      <c r="Q28" s="9">
        <v>2.5619664361348922</v>
      </c>
      <c r="R28" s="9">
        <v>3.4438010577779545</v>
      </c>
      <c r="S28" s="9">
        <v>3.3196537096552965</v>
      </c>
      <c r="T28" s="9">
        <v>7.0242578856949789E-2</v>
      </c>
      <c r="V28" s="5">
        <v>88.662892826641098</v>
      </c>
      <c r="W28" s="5">
        <v>2.2296898835799404</v>
      </c>
      <c r="X28" s="5">
        <v>13.458528782382007</v>
      </c>
      <c r="Y28" s="5">
        <v>121.22752750360887</v>
      </c>
      <c r="Z28" s="5">
        <v>67.164801046697391</v>
      </c>
      <c r="AA28" s="5">
        <v>11.193951718954521</v>
      </c>
      <c r="AB28" s="5">
        <v>39.037541996002744</v>
      </c>
      <c r="AC28" s="5">
        <v>68.041919724639115</v>
      </c>
      <c r="AD28" s="5">
        <v>98.631818085866598</v>
      </c>
      <c r="AE28" s="5">
        <v>128.19413346507872</v>
      </c>
      <c r="AF28" s="5">
        <v>173.55870867469199</v>
      </c>
      <c r="AG28" s="5">
        <v>22.542527152670218</v>
      </c>
      <c r="AH28" s="5">
        <v>121.67691554054326</v>
      </c>
      <c r="AI28" s="5">
        <v>11.895873383909407</v>
      </c>
      <c r="AJ28" s="5">
        <v>0.62192529283043885</v>
      </c>
      <c r="AK28" s="5">
        <v>5.3250502287741697E-2</v>
      </c>
      <c r="AL28" s="5">
        <v>2.5582391603809578</v>
      </c>
      <c r="AM28" s="5">
        <v>1.0212223813596446</v>
      </c>
      <c r="AN28" s="5">
        <v>8.5531440344395708</v>
      </c>
      <c r="AO28" s="5">
        <v>773.09232600370683</v>
      </c>
      <c r="AP28" s="5">
        <v>29.058800478744683</v>
      </c>
      <c r="AQ28" s="5">
        <v>70.791270271143219</v>
      </c>
      <c r="AR28" s="5">
        <v>6.6705192653766741</v>
      </c>
      <c r="AS28" s="5">
        <v>26.345137122304756</v>
      </c>
      <c r="AT28" s="5">
        <v>4.8371987617815808</v>
      </c>
      <c r="AU28" s="5">
        <v>1.0241592584653871</v>
      </c>
      <c r="AV28" s="5">
        <v>0.67128885722765896</v>
      </c>
      <c r="AW28" s="5">
        <v>4.2183171183343955</v>
      </c>
      <c r="AX28" s="5">
        <v>3.7994016899455558</v>
      </c>
      <c r="AY28" s="5">
        <v>0.76854386312084433</v>
      </c>
      <c r="AZ28" s="5">
        <v>2.2364957275290154</v>
      </c>
      <c r="BA28" s="5">
        <v>2.1979853031979908</v>
      </c>
      <c r="BB28" s="5">
        <v>0.33259153631354388</v>
      </c>
      <c r="BC28" s="5">
        <v>2.6295395635976018</v>
      </c>
      <c r="BD28" s="5">
        <v>0.80010393787946632</v>
      </c>
      <c r="BE28" s="5">
        <v>18.025711839549846</v>
      </c>
      <c r="BF28" s="5">
        <v>11.395555670291252</v>
      </c>
      <c r="BG28" s="5">
        <v>2.1865647342300867</v>
      </c>
      <c r="BH28" s="3"/>
      <c r="BI28" s="3"/>
      <c r="BJ28" s="3"/>
      <c r="BK28" s="3"/>
      <c r="BL28" s="3"/>
      <c r="BM28" s="3"/>
      <c r="BN28" s="3"/>
      <c r="BO28" s="3"/>
    </row>
    <row r="29" spans="1:67" x14ac:dyDescent="0.2">
      <c r="A29" s="3">
        <v>333</v>
      </c>
      <c r="B29" s="3" t="s">
        <v>58</v>
      </c>
      <c r="C29" s="3" t="s">
        <v>61</v>
      </c>
      <c r="D29" s="3">
        <v>25</v>
      </c>
      <c r="E29" s="3" t="s">
        <v>62</v>
      </c>
      <c r="F29" s="3">
        <v>2</v>
      </c>
      <c r="G29" s="3">
        <v>0</v>
      </c>
      <c r="H29" s="3">
        <v>29</v>
      </c>
      <c r="I29" s="3">
        <v>200.85499999999999</v>
      </c>
      <c r="J29" s="3"/>
      <c r="K29" s="9">
        <v>63.675591945120601</v>
      </c>
      <c r="L29" s="9">
        <v>17.857933171055546</v>
      </c>
      <c r="M29" s="9">
        <v>0.74131445009957964</v>
      </c>
      <c r="N29" s="9">
        <v>6.4173489710112861</v>
      </c>
      <c r="O29" s="9">
        <v>7.7450763443239659E-2</v>
      </c>
      <c r="P29" s="9">
        <v>2.4396990484620495</v>
      </c>
      <c r="Q29" s="9">
        <v>2.5835361805709232</v>
      </c>
      <c r="R29" s="9">
        <v>2.5890683779597254</v>
      </c>
      <c r="S29" s="9">
        <v>3.5184775392786021</v>
      </c>
      <c r="T29" s="9">
        <v>9.957955299845099E-2</v>
      </c>
      <c r="V29" s="5">
        <v>74.459999999999994</v>
      </c>
      <c r="W29" s="5">
        <v>2.44</v>
      </c>
      <c r="X29" s="5">
        <v>14.879999999999999</v>
      </c>
      <c r="Y29" s="5">
        <v>120.96000000000001</v>
      </c>
      <c r="Z29" s="5">
        <v>71.14</v>
      </c>
      <c r="AA29" s="5">
        <v>14.02</v>
      </c>
      <c r="AB29" s="5">
        <v>51.094999999999999</v>
      </c>
      <c r="AC29" s="5">
        <v>61.58</v>
      </c>
      <c r="AD29" s="5">
        <v>106.69</v>
      </c>
      <c r="AE29" s="5">
        <v>124.65</v>
      </c>
      <c r="AF29" s="5">
        <v>159.37</v>
      </c>
      <c r="AG29" s="5">
        <v>22.22</v>
      </c>
      <c r="AH29" s="5">
        <v>110.13999999999999</v>
      </c>
      <c r="AI29" s="5">
        <v>11.68</v>
      </c>
      <c r="AJ29" s="5">
        <v>0.64</v>
      </c>
      <c r="AK29" s="5">
        <v>0.06</v>
      </c>
      <c r="AL29" s="5">
        <v>2.5299999999999998</v>
      </c>
      <c r="AM29" s="5">
        <v>1.26</v>
      </c>
      <c r="AN29" s="5">
        <v>9.8800000000000008</v>
      </c>
      <c r="AO29" s="5">
        <v>573.55500000000006</v>
      </c>
      <c r="AP29" s="5">
        <v>27.73</v>
      </c>
      <c r="AQ29" s="5">
        <v>59.77</v>
      </c>
      <c r="AR29" s="5">
        <v>6.57</v>
      </c>
      <c r="AS29" s="5">
        <v>26.634999999999998</v>
      </c>
      <c r="AT29" s="5">
        <v>4.93</v>
      </c>
      <c r="AU29" s="5">
        <v>1.06</v>
      </c>
      <c r="AV29" s="5">
        <v>0.65</v>
      </c>
      <c r="AW29" s="5">
        <v>4.37</v>
      </c>
      <c r="AX29" s="5">
        <v>3.71</v>
      </c>
      <c r="AY29" s="5">
        <v>0.74</v>
      </c>
      <c r="AZ29" s="5">
        <v>2.2200000000000002</v>
      </c>
      <c r="BA29" s="5">
        <v>2.14</v>
      </c>
      <c r="BB29" s="5">
        <v>0.31</v>
      </c>
      <c r="BC29" s="5">
        <v>2.42</v>
      </c>
      <c r="BD29" s="5">
        <v>0.82</v>
      </c>
      <c r="BE29" s="5">
        <v>23.37</v>
      </c>
      <c r="BF29" s="5">
        <v>11.36</v>
      </c>
      <c r="BG29" s="5">
        <v>2.38</v>
      </c>
      <c r="BH29" s="3"/>
      <c r="BI29" s="3"/>
      <c r="BJ29" s="3"/>
      <c r="BK29" s="3"/>
      <c r="BL29" s="3"/>
      <c r="BM29" s="3"/>
      <c r="BN29" s="3"/>
      <c r="BO29" s="3"/>
    </row>
    <row r="30" spans="1:67" x14ac:dyDescent="0.2">
      <c r="A30" s="3">
        <v>333</v>
      </c>
      <c r="B30" s="3" t="s">
        <v>58</v>
      </c>
      <c r="C30" s="3" t="s">
        <v>61</v>
      </c>
      <c r="D30" s="3">
        <v>27</v>
      </c>
      <c r="E30" s="3" t="s">
        <v>63</v>
      </c>
      <c r="F30" s="3">
        <v>3</v>
      </c>
      <c r="G30" s="3">
        <v>0</v>
      </c>
      <c r="H30" s="3">
        <v>30.5</v>
      </c>
      <c r="I30" s="3">
        <v>212.136</v>
      </c>
      <c r="J30" s="3"/>
      <c r="K30" s="9">
        <v>63.719041354458625</v>
      </c>
      <c r="L30" s="9">
        <v>18.400732139792943</v>
      </c>
      <c r="M30" s="9">
        <v>0.76645884573585776</v>
      </c>
      <c r="N30" s="9">
        <v>6.8123319796373618</v>
      </c>
      <c r="O30" s="9">
        <v>0.13727621117657154</v>
      </c>
      <c r="P30" s="9">
        <v>1.1325287422067152</v>
      </c>
      <c r="Q30" s="9">
        <v>2.7455242235314312</v>
      </c>
      <c r="R30" s="9">
        <v>2.4709718011782877</v>
      </c>
      <c r="S30" s="9">
        <v>3.7064577017674316</v>
      </c>
      <c r="T30" s="9">
        <v>0.10867700051478579</v>
      </c>
      <c r="V30" s="5">
        <v>71.23</v>
      </c>
      <c r="W30" s="5">
        <v>3.03</v>
      </c>
      <c r="X30" s="5">
        <v>14.64</v>
      </c>
      <c r="Y30" s="5">
        <v>129.435</v>
      </c>
      <c r="Z30" s="5">
        <v>101.94</v>
      </c>
      <c r="AA30" s="5">
        <v>13.58</v>
      </c>
      <c r="AB30" s="5">
        <v>41.45</v>
      </c>
      <c r="AC30" s="5">
        <v>53.504999999999995</v>
      </c>
      <c r="AD30" s="5">
        <v>109.11</v>
      </c>
      <c r="AE30" s="5">
        <v>128.69</v>
      </c>
      <c r="AF30" s="5">
        <v>123.29333333333334</v>
      </c>
      <c r="AG30" s="5">
        <v>22.7</v>
      </c>
      <c r="AH30" s="5">
        <v>117.60499999999999</v>
      </c>
      <c r="AI30" s="5">
        <v>14.2</v>
      </c>
      <c r="AJ30" s="5">
        <v>0.65</v>
      </c>
      <c r="AK30" s="5">
        <v>0.04</v>
      </c>
      <c r="AL30" s="5">
        <v>3.01</v>
      </c>
      <c r="AM30" s="5">
        <v>1.1100000000000001</v>
      </c>
      <c r="AN30" s="5">
        <v>12.76</v>
      </c>
      <c r="AO30" s="5">
        <v>527.72</v>
      </c>
      <c r="AP30" s="5">
        <v>28.25</v>
      </c>
      <c r="AQ30" s="5">
        <v>65.72</v>
      </c>
      <c r="AR30" s="5">
        <v>6.9</v>
      </c>
      <c r="AS30" s="5">
        <v>26.234999999999999</v>
      </c>
      <c r="AT30" s="5">
        <v>4.96</v>
      </c>
      <c r="AU30" s="5">
        <v>1.07</v>
      </c>
      <c r="AV30" s="5">
        <v>0.66</v>
      </c>
      <c r="AW30" s="5">
        <v>4.33</v>
      </c>
      <c r="AX30" s="5">
        <v>3.66</v>
      </c>
      <c r="AY30" s="5">
        <v>0.72</v>
      </c>
      <c r="AZ30" s="5">
        <v>2.15</v>
      </c>
      <c r="BA30" s="5">
        <v>2.15</v>
      </c>
      <c r="BB30" s="5">
        <v>0.32</v>
      </c>
      <c r="BC30" s="5">
        <v>2.77</v>
      </c>
      <c r="BD30" s="5">
        <v>0.97</v>
      </c>
      <c r="BE30" s="5">
        <v>25.27</v>
      </c>
      <c r="BF30" s="5">
        <v>12.93</v>
      </c>
      <c r="BG30" s="5">
        <v>2.23</v>
      </c>
      <c r="BH30" s="3"/>
      <c r="BI30" s="3"/>
      <c r="BJ30" s="3"/>
      <c r="BK30" s="3"/>
      <c r="BL30" s="3"/>
      <c r="BM30" s="3"/>
      <c r="BN30" s="3"/>
      <c r="BO30" s="3"/>
    </row>
    <row r="31" spans="1:67" x14ac:dyDescent="0.2">
      <c r="A31" s="3">
        <v>333</v>
      </c>
      <c r="B31" s="3" t="s">
        <v>58</v>
      </c>
      <c r="C31" s="3" t="s">
        <v>61</v>
      </c>
      <c r="D31" s="3">
        <v>29</v>
      </c>
      <c r="E31" s="3" t="s">
        <v>63</v>
      </c>
      <c r="F31" s="3">
        <v>4</v>
      </c>
      <c r="G31" s="3">
        <v>0</v>
      </c>
      <c r="H31" s="3">
        <v>31</v>
      </c>
      <c r="I31" s="3">
        <v>223.32599999999999</v>
      </c>
      <c r="J31" s="3"/>
      <c r="K31" s="9">
        <v>63.072835953066196</v>
      </c>
      <c r="L31" s="9">
        <v>17.40646446756697</v>
      </c>
      <c r="M31" s="9">
        <v>0.74164268319681204</v>
      </c>
      <c r="N31" s="9">
        <v>7.3444764224042505</v>
      </c>
      <c r="O31" s="9">
        <v>9.9623644011512053E-2</v>
      </c>
      <c r="P31" s="9">
        <v>2.5680761567411996</v>
      </c>
      <c r="Q31" s="9">
        <v>2.5680761567411996</v>
      </c>
      <c r="R31" s="9">
        <v>2.9997786141244189</v>
      </c>
      <c r="S31" s="9">
        <v>3.0994022581359308</v>
      </c>
      <c r="T31" s="9">
        <v>9.9623644011512053E-2</v>
      </c>
      <c r="V31" s="5">
        <v>75.22</v>
      </c>
      <c r="W31" s="5">
        <v>2.38</v>
      </c>
      <c r="X31" s="5">
        <v>16.395</v>
      </c>
      <c r="Y31" s="5">
        <v>130.875</v>
      </c>
      <c r="Z31" s="5">
        <v>64.010000000000005</v>
      </c>
      <c r="AA31" s="5">
        <v>16.75</v>
      </c>
      <c r="AB31" s="5">
        <v>54.695</v>
      </c>
      <c r="AC31" s="5">
        <v>67.824999999999989</v>
      </c>
      <c r="AD31" s="5">
        <v>117.22</v>
      </c>
      <c r="AE31" s="5">
        <v>114.44</v>
      </c>
      <c r="AF31" s="5">
        <v>163.60999999999999</v>
      </c>
      <c r="AG31" s="5">
        <v>22.69</v>
      </c>
      <c r="AH31" s="5">
        <v>107.05500000000001</v>
      </c>
      <c r="AI31" s="5">
        <v>11.24</v>
      </c>
      <c r="AJ31" s="5">
        <v>0.82</v>
      </c>
      <c r="AK31" s="5">
        <v>7.0000000000000007E-2</v>
      </c>
      <c r="AL31" s="5">
        <v>2.4300000000000002</v>
      </c>
      <c r="AM31" s="5">
        <v>1.24</v>
      </c>
      <c r="AN31" s="5">
        <v>8.91</v>
      </c>
      <c r="AO31" s="5">
        <v>532.85750000000007</v>
      </c>
      <c r="AP31" s="5">
        <v>26.98</v>
      </c>
      <c r="AQ31" s="5">
        <v>59.22</v>
      </c>
      <c r="AR31" s="5">
        <v>6.45</v>
      </c>
      <c r="AS31" s="5">
        <v>26.265000000000001</v>
      </c>
      <c r="AT31" s="5">
        <v>4.92</v>
      </c>
      <c r="AU31" s="5">
        <v>1.08</v>
      </c>
      <c r="AV31" s="5">
        <v>0.67</v>
      </c>
      <c r="AW31" s="5">
        <v>4.49</v>
      </c>
      <c r="AX31" s="5">
        <v>3.81</v>
      </c>
      <c r="AY31" s="5">
        <v>0.76</v>
      </c>
      <c r="AZ31" s="5">
        <v>2.1800000000000002</v>
      </c>
      <c r="BA31" s="5">
        <v>2.13</v>
      </c>
      <c r="BB31" s="5">
        <v>0.31</v>
      </c>
      <c r="BC31" s="5">
        <v>2.44</v>
      </c>
      <c r="BD31" s="5">
        <v>0.79</v>
      </c>
      <c r="BE31" s="5">
        <v>22.7</v>
      </c>
      <c r="BF31" s="5">
        <v>10.95</v>
      </c>
      <c r="BG31" s="5">
        <v>2.0699999999999998</v>
      </c>
      <c r="BH31" s="3"/>
      <c r="BI31" s="3"/>
      <c r="BJ31" s="3"/>
      <c r="BK31" s="3"/>
      <c r="BL31" s="3"/>
      <c r="BM31" s="3"/>
      <c r="BN31" s="3"/>
      <c r="BO31" s="3"/>
    </row>
    <row r="32" spans="1:67" x14ac:dyDescent="0.2">
      <c r="A32" s="3">
        <v>333</v>
      </c>
      <c r="B32" s="3" t="s">
        <v>58</v>
      </c>
      <c r="C32" s="3" t="s">
        <v>61</v>
      </c>
      <c r="D32" s="3">
        <v>31</v>
      </c>
      <c r="E32" s="3" t="s">
        <v>63</v>
      </c>
      <c r="F32" s="3">
        <v>4</v>
      </c>
      <c r="G32" s="3">
        <v>0</v>
      </c>
      <c r="H32" s="3">
        <v>29</v>
      </c>
      <c r="I32" s="3">
        <v>238.14</v>
      </c>
      <c r="J32" s="3"/>
      <c r="K32" s="9">
        <v>59.27938232770947</v>
      </c>
      <c r="L32" s="9">
        <v>16.37403488704604</v>
      </c>
      <c r="M32" s="9">
        <v>0.67486416928796111</v>
      </c>
      <c r="N32" s="9">
        <v>6.0165856448384325</v>
      </c>
      <c r="O32" s="9">
        <v>0.34315127251930228</v>
      </c>
      <c r="P32" s="9">
        <v>9.265084358021161</v>
      </c>
      <c r="Q32" s="9">
        <v>2.3734629682585076</v>
      </c>
      <c r="R32" s="9">
        <v>2.7337718044037751</v>
      </c>
      <c r="S32" s="9">
        <v>2.9396625679153559</v>
      </c>
      <c r="V32" s="5">
        <v>66.010000000000005</v>
      </c>
      <c r="W32" s="5">
        <v>1.95</v>
      </c>
      <c r="X32" s="5">
        <v>13.535</v>
      </c>
      <c r="Y32" s="5">
        <v>4.8400000000000034</v>
      </c>
      <c r="Z32" s="5">
        <v>51.86</v>
      </c>
      <c r="AA32" s="5">
        <v>12.68</v>
      </c>
      <c r="AB32" s="5">
        <v>38.519999999999996</v>
      </c>
      <c r="AC32" s="5">
        <v>61.064999999999998</v>
      </c>
      <c r="AD32" s="5">
        <v>77.569999999999993</v>
      </c>
      <c r="AE32" s="5">
        <v>97.68</v>
      </c>
      <c r="AF32" s="5">
        <v>317.05333333333334</v>
      </c>
      <c r="AG32" s="5">
        <v>22.43</v>
      </c>
      <c r="AH32" s="5">
        <v>110.675</v>
      </c>
      <c r="AI32" s="5">
        <v>10.06</v>
      </c>
      <c r="AJ32" s="5">
        <v>0.34</v>
      </c>
      <c r="AK32" s="5">
        <v>0.03</v>
      </c>
      <c r="AL32" s="5">
        <v>1.93</v>
      </c>
      <c r="AM32" s="5">
        <v>0.71</v>
      </c>
      <c r="AN32" s="5">
        <v>6.89</v>
      </c>
      <c r="AO32" s="5">
        <v>605.49249999999995</v>
      </c>
      <c r="AP32" s="5">
        <v>23.64</v>
      </c>
      <c r="AQ32" s="5">
        <v>52.05</v>
      </c>
      <c r="AR32" s="5">
        <v>5.5</v>
      </c>
      <c r="AS32" s="5">
        <v>22.484999999999999</v>
      </c>
      <c r="AT32" s="5">
        <v>4.17</v>
      </c>
      <c r="AU32" s="5">
        <v>0.93</v>
      </c>
      <c r="AV32" s="5">
        <v>0.6</v>
      </c>
      <c r="AW32" s="5">
        <v>3.9</v>
      </c>
      <c r="AX32" s="5">
        <v>3.53</v>
      </c>
      <c r="AY32" s="5">
        <v>0.73</v>
      </c>
      <c r="AZ32" s="5">
        <v>2.16</v>
      </c>
      <c r="BA32" s="5">
        <v>2.12</v>
      </c>
      <c r="BB32" s="5">
        <v>0.31</v>
      </c>
      <c r="BC32" s="5">
        <v>2.27</v>
      </c>
      <c r="BD32" s="5">
        <v>0.69</v>
      </c>
      <c r="BE32" s="5">
        <v>13.02</v>
      </c>
      <c r="BF32" s="5">
        <v>9.07</v>
      </c>
      <c r="BG32" s="5">
        <v>2</v>
      </c>
      <c r="BH32" s="3"/>
      <c r="BI32" s="3"/>
      <c r="BJ32" s="3"/>
      <c r="BK32" s="3"/>
      <c r="BL32" s="3"/>
      <c r="BM32" s="3"/>
      <c r="BN32" s="3"/>
      <c r="BO32" s="3"/>
    </row>
    <row r="33" spans="1:67" x14ac:dyDescent="0.2">
      <c r="A33" s="3">
        <v>333</v>
      </c>
      <c r="B33" s="3" t="s">
        <v>58</v>
      </c>
      <c r="C33" s="3" t="s">
        <v>61</v>
      </c>
      <c r="D33" s="3">
        <v>33</v>
      </c>
      <c r="E33" s="3" t="s">
        <v>63</v>
      </c>
      <c r="F33" s="3">
        <v>3</v>
      </c>
      <c r="G33" s="3">
        <v>0</v>
      </c>
      <c r="H33" s="3">
        <v>30.5</v>
      </c>
      <c r="I33" s="3">
        <v>248.87</v>
      </c>
      <c r="J33" s="3"/>
      <c r="K33" s="9">
        <v>64.018819410252206</v>
      </c>
      <c r="L33" s="9">
        <v>17.94408884512282</v>
      </c>
      <c r="M33" s="9">
        <v>0.70025712566332954</v>
      </c>
      <c r="N33" s="9">
        <v>5.8974779801958537</v>
      </c>
      <c r="O33" s="9">
        <v>0.10941517588489524</v>
      </c>
      <c r="P33" s="9">
        <v>2.7955577438590731</v>
      </c>
      <c r="Q33" s="9">
        <v>2.4837244925871214</v>
      </c>
      <c r="R33" s="9">
        <v>2.9104436785382135</v>
      </c>
      <c r="S33" s="9">
        <v>3.1402155478964939</v>
      </c>
      <c r="V33" s="5">
        <v>79.930000000000007</v>
      </c>
      <c r="W33" s="5">
        <v>2.3199999999999998</v>
      </c>
      <c r="X33" s="5">
        <v>13.96</v>
      </c>
      <c r="Y33" s="5">
        <v>8.6000000000000014</v>
      </c>
      <c r="Z33" s="5">
        <v>81.650000000000006</v>
      </c>
      <c r="AA33" s="5">
        <v>11.92</v>
      </c>
      <c r="AB33" s="5">
        <v>43.79</v>
      </c>
      <c r="AC33" s="5">
        <v>75.12</v>
      </c>
      <c r="AD33" s="5">
        <v>93.26</v>
      </c>
      <c r="AE33" s="5">
        <v>101.48</v>
      </c>
      <c r="AF33" s="5">
        <v>157.38666666666666</v>
      </c>
      <c r="AG33" s="5">
        <v>21.57</v>
      </c>
      <c r="AH33" s="5">
        <v>115.22</v>
      </c>
      <c r="AI33" s="5">
        <v>11.26</v>
      </c>
      <c r="AJ33" s="5">
        <v>0.42</v>
      </c>
      <c r="AK33" s="5">
        <v>0.03</v>
      </c>
      <c r="AL33" s="5">
        <v>2.36</v>
      </c>
      <c r="AM33" s="5">
        <v>0.78</v>
      </c>
      <c r="AN33" s="5">
        <v>8.32</v>
      </c>
      <c r="AO33" s="5">
        <v>561.22</v>
      </c>
      <c r="AP33" s="5">
        <v>27.05</v>
      </c>
      <c r="AQ33" s="5">
        <v>54.77</v>
      </c>
      <c r="AR33" s="5">
        <v>6.35</v>
      </c>
      <c r="AS33" s="5">
        <v>22.715</v>
      </c>
      <c r="AT33" s="5">
        <v>4.63</v>
      </c>
      <c r="AU33" s="5">
        <v>1</v>
      </c>
      <c r="AV33" s="5">
        <v>0.64</v>
      </c>
      <c r="AW33" s="5">
        <v>4.16</v>
      </c>
      <c r="AX33" s="5">
        <v>3.74</v>
      </c>
      <c r="AY33" s="5">
        <v>0.74</v>
      </c>
      <c r="AZ33" s="5">
        <v>2.2000000000000002</v>
      </c>
      <c r="BA33" s="5">
        <v>2.21</v>
      </c>
      <c r="BB33" s="5">
        <v>0.33</v>
      </c>
      <c r="BC33" s="5">
        <v>2.83</v>
      </c>
      <c r="BD33" s="5">
        <v>0.83</v>
      </c>
      <c r="BE33" s="5">
        <v>17.170000000000002</v>
      </c>
      <c r="BF33" s="5">
        <v>11.35</v>
      </c>
      <c r="BG33" s="5">
        <v>1.86</v>
      </c>
      <c r="BH33" s="3"/>
      <c r="BI33" s="3"/>
      <c r="BJ33" s="3"/>
      <c r="BK33" s="3"/>
      <c r="BL33" s="3"/>
      <c r="BM33" s="3"/>
      <c r="BN33" s="3"/>
      <c r="BO33" s="3"/>
    </row>
    <row r="34" spans="1:67" x14ac:dyDescent="0.2">
      <c r="A34" s="3">
        <v>333</v>
      </c>
      <c r="B34" s="3" t="s">
        <v>58</v>
      </c>
      <c r="C34" s="3" t="s">
        <v>61</v>
      </c>
      <c r="D34" s="3">
        <v>34</v>
      </c>
      <c r="E34" s="3" t="s">
        <v>63</v>
      </c>
      <c r="F34" s="3">
        <v>4</v>
      </c>
      <c r="G34" s="3">
        <v>0</v>
      </c>
      <c r="H34" s="3">
        <v>34</v>
      </c>
      <c r="I34" s="3">
        <v>254.441</v>
      </c>
      <c r="J34" s="3"/>
      <c r="K34" s="9">
        <v>64.864571459588561</v>
      </c>
      <c r="L34" s="9">
        <v>17.364164359767681</v>
      </c>
      <c r="M34" s="9">
        <v>0.71649568474189873</v>
      </c>
      <c r="N34" s="9">
        <v>6.6221570862508825</v>
      </c>
      <c r="O34" s="9">
        <v>0.13027194268034523</v>
      </c>
      <c r="P34" s="9">
        <v>1.5306953264940564</v>
      </c>
      <c r="Q34" s="9">
        <v>2.4805949085382406</v>
      </c>
      <c r="R34" s="9">
        <v>2.6488628345003531</v>
      </c>
      <c r="S34" s="9">
        <v>3.5607664332627693</v>
      </c>
      <c r="T34" s="9">
        <v>8.141996417521577E-2</v>
      </c>
      <c r="V34" s="5">
        <v>67.69</v>
      </c>
      <c r="W34" s="5">
        <v>2.5</v>
      </c>
      <c r="X34" s="5">
        <v>13.89</v>
      </c>
      <c r="Y34" s="5">
        <v>117.52500000000001</v>
      </c>
      <c r="Z34" s="5">
        <v>88.84</v>
      </c>
      <c r="AA34" s="5">
        <v>21.44</v>
      </c>
      <c r="AB34" s="5">
        <v>72.555000000000007</v>
      </c>
      <c r="AC34" s="5">
        <v>68.88</v>
      </c>
      <c r="AD34" s="5">
        <v>103.5</v>
      </c>
      <c r="AE34" s="5">
        <v>107.01</v>
      </c>
      <c r="AF34" s="5">
        <v>134.94000000000003</v>
      </c>
      <c r="AG34" s="5">
        <v>22.41</v>
      </c>
      <c r="AH34" s="5">
        <v>115.68</v>
      </c>
      <c r="AI34" s="5">
        <v>11.49</v>
      </c>
      <c r="AJ34" s="5">
        <v>1.1399999999999999</v>
      </c>
      <c r="AK34" s="5">
        <v>0.02</v>
      </c>
      <c r="AL34" s="5">
        <v>2.4300000000000002</v>
      </c>
      <c r="AM34" s="5">
        <v>0.83</v>
      </c>
      <c r="AN34" s="5">
        <v>10.96</v>
      </c>
      <c r="AO34" s="5">
        <v>601.5625</v>
      </c>
      <c r="AP34" s="5">
        <v>28.58</v>
      </c>
      <c r="AQ34" s="5">
        <v>53.81</v>
      </c>
      <c r="AR34" s="5">
        <v>6.6</v>
      </c>
      <c r="AS34" s="5">
        <v>24.024999999999999</v>
      </c>
      <c r="AT34" s="5">
        <v>4.8600000000000003</v>
      </c>
      <c r="AU34" s="5">
        <v>1.06</v>
      </c>
      <c r="AV34" s="5">
        <v>0.67</v>
      </c>
      <c r="AW34" s="5">
        <v>4.42</v>
      </c>
      <c r="AX34" s="5">
        <v>3.86</v>
      </c>
      <c r="AY34" s="5">
        <v>0.76</v>
      </c>
      <c r="AZ34" s="5">
        <v>2.2599999999999998</v>
      </c>
      <c r="BA34" s="5">
        <v>2.23</v>
      </c>
      <c r="BB34" s="5">
        <v>0.34</v>
      </c>
      <c r="BC34" s="5">
        <v>2.4900000000000002</v>
      </c>
      <c r="BD34" s="5">
        <v>0.83</v>
      </c>
      <c r="BE34" s="5">
        <v>24.7</v>
      </c>
      <c r="BF34" s="5">
        <v>11.73</v>
      </c>
      <c r="BG34" s="5">
        <v>1.68</v>
      </c>
      <c r="BH34" s="3"/>
      <c r="BI34" s="3"/>
      <c r="BJ34" s="3"/>
      <c r="BK34" s="3"/>
      <c r="BL34" s="3"/>
      <c r="BM34" s="3"/>
      <c r="BN34" s="3"/>
      <c r="BO34" s="3"/>
    </row>
    <row r="35" spans="1:67" x14ac:dyDescent="0.2">
      <c r="A35" s="3">
        <v>333</v>
      </c>
      <c r="B35" s="3" t="s">
        <v>58</v>
      </c>
      <c r="C35" s="3" t="s">
        <v>61</v>
      </c>
      <c r="D35" s="3">
        <v>36</v>
      </c>
      <c r="E35" s="3" t="s">
        <v>63</v>
      </c>
      <c r="F35" s="3">
        <v>1</v>
      </c>
      <c r="G35" s="3">
        <v>46</v>
      </c>
      <c r="H35" s="3">
        <v>48</v>
      </c>
      <c r="I35" s="3">
        <v>266.43299999999999</v>
      </c>
      <c r="J35" s="3"/>
      <c r="K35" s="9">
        <v>64.024889865738771</v>
      </c>
      <c r="L35" s="9">
        <v>17.840606102738501</v>
      </c>
      <c r="M35" s="9">
        <v>0.7350425897837839</v>
      </c>
      <c r="N35" s="9">
        <v>6.2292105353907585</v>
      </c>
      <c r="O35" s="9">
        <v>0.12386959234589881</v>
      </c>
      <c r="P35" s="9">
        <v>2.4739904058972728</v>
      </c>
      <c r="Q35" s="9">
        <v>2.5557992869128126</v>
      </c>
      <c r="R35" s="9">
        <v>2.6616509510502548</v>
      </c>
      <c r="S35" s="9">
        <v>3.2793217220351187</v>
      </c>
      <c r="T35" s="9">
        <v>7.5618948106839612E-2</v>
      </c>
      <c r="V35" s="5">
        <v>72.988090737435357</v>
      </c>
      <c r="W35" s="5">
        <v>2.3404981673292786</v>
      </c>
      <c r="X35" s="5">
        <v>15.114385082505876</v>
      </c>
      <c r="Y35" s="5">
        <v>123.50120984674685</v>
      </c>
      <c r="Z35" s="5">
        <v>64.044620059660687</v>
      </c>
      <c r="AA35" s="5">
        <v>11.663604937266324</v>
      </c>
      <c r="AB35" s="5">
        <v>36.875326863714406</v>
      </c>
      <c r="AC35" s="5">
        <v>63.451592123571835</v>
      </c>
      <c r="AD35" s="5">
        <v>104.80060305858021</v>
      </c>
      <c r="AE35" s="5">
        <v>120.22949052430113</v>
      </c>
      <c r="AF35" s="5">
        <v>163.88965119083267</v>
      </c>
      <c r="AG35" s="5">
        <v>21.594500463261454</v>
      </c>
      <c r="AH35" s="5">
        <v>117.06283660702621</v>
      </c>
      <c r="AI35" s="5">
        <v>12.249177696385827</v>
      </c>
      <c r="AJ35" s="5">
        <v>0.40690530622318999</v>
      </c>
      <c r="AK35" s="5">
        <v>3.0561572100480758E-2</v>
      </c>
      <c r="AL35" s="5">
        <v>2.6756156548493593</v>
      </c>
      <c r="AM35" s="5">
        <v>0.80865251620074496</v>
      </c>
      <c r="AN35" s="5">
        <v>8.2823818290884752</v>
      </c>
      <c r="AO35" s="5">
        <v>523.20826892305035</v>
      </c>
      <c r="AP35" s="5">
        <v>27.156241972750639</v>
      </c>
      <c r="AQ35" s="5">
        <v>55.066539156220507</v>
      </c>
      <c r="AR35" s="5">
        <v>6.5198470133875457</v>
      </c>
      <c r="AS35" s="5">
        <v>23.573275426548292</v>
      </c>
      <c r="AT35" s="5">
        <v>4.6689886607517845</v>
      </c>
      <c r="AU35" s="5">
        <v>1.0460110874903614</v>
      </c>
      <c r="AV35" s="5">
        <v>0.65615325566519922</v>
      </c>
      <c r="AW35" s="5">
        <v>4.1628989968710872</v>
      </c>
      <c r="AX35" s="5">
        <v>3.7736765211525194</v>
      </c>
      <c r="AY35" s="5">
        <v>0.75167192326811416</v>
      </c>
      <c r="AZ35" s="5">
        <v>2.1590722147500632</v>
      </c>
      <c r="BA35" s="5">
        <v>2.2214920730111802</v>
      </c>
      <c r="BB35" s="5">
        <v>0.33172854963618748</v>
      </c>
      <c r="BC35" s="5">
        <v>2.8028389263751223</v>
      </c>
      <c r="BD35" s="5">
        <v>0.84777525764818318</v>
      </c>
      <c r="BE35" s="5">
        <v>16.430099053860076</v>
      </c>
      <c r="BF35" s="5">
        <v>10.800704957181582</v>
      </c>
      <c r="BG35" s="5">
        <v>1.8153569536433731</v>
      </c>
      <c r="BH35" s="3"/>
      <c r="BI35" s="3"/>
      <c r="BJ35" s="3"/>
      <c r="BK35" s="3"/>
      <c r="BL35" s="3"/>
      <c r="BM35" s="3"/>
      <c r="BN35" s="3"/>
      <c r="BO35" s="3"/>
    </row>
    <row r="36" spans="1:67" x14ac:dyDescent="0.2">
      <c r="A36" s="3">
        <v>333</v>
      </c>
      <c r="B36" s="3" t="s">
        <v>58</v>
      </c>
      <c r="C36" s="3" t="s">
        <v>61</v>
      </c>
      <c r="D36" s="3">
        <v>37</v>
      </c>
      <c r="E36" s="3" t="s">
        <v>63</v>
      </c>
      <c r="F36" s="3">
        <v>4</v>
      </c>
      <c r="G36" s="3">
        <v>0</v>
      </c>
      <c r="H36" s="3">
        <v>32.5</v>
      </c>
      <c r="I36" s="3">
        <v>279.34800000000001</v>
      </c>
      <c r="J36" s="3"/>
      <c r="K36" s="9">
        <v>63.082574843732871</v>
      </c>
      <c r="L36" s="9">
        <v>18.105055378879264</v>
      </c>
      <c r="M36" s="9">
        <v>0.7456957999780679</v>
      </c>
      <c r="N36" s="9">
        <v>6.1081258909968215</v>
      </c>
      <c r="O36" s="9">
        <v>0.20835617940563661</v>
      </c>
      <c r="P36" s="9">
        <v>2.834740651387214</v>
      </c>
      <c r="Q36" s="9">
        <v>2.6373505866871376</v>
      </c>
      <c r="R36" s="9">
        <v>2.4893080381620796</v>
      </c>
      <c r="S36" s="9">
        <v>3.6846145410680999</v>
      </c>
      <c r="T36" s="9">
        <v>0.10417808970281831</v>
      </c>
      <c r="V36" s="5">
        <v>71.180000000000007</v>
      </c>
      <c r="W36" s="5">
        <v>2.63</v>
      </c>
      <c r="X36" s="5">
        <v>14.684999999999999</v>
      </c>
      <c r="Y36" s="5">
        <v>136.01499999999999</v>
      </c>
      <c r="Z36" s="5">
        <v>83.69</v>
      </c>
      <c r="AA36" s="5">
        <v>14.8</v>
      </c>
      <c r="AB36" s="5">
        <v>50.03</v>
      </c>
      <c r="AC36" s="5">
        <v>83.240000000000009</v>
      </c>
      <c r="AD36" s="5">
        <v>110.73</v>
      </c>
      <c r="AE36" s="5">
        <v>136.19999999999999</v>
      </c>
      <c r="AF36" s="5">
        <v>175.9433333333333</v>
      </c>
      <c r="AG36" s="5">
        <v>24.71</v>
      </c>
      <c r="AH36" s="5">
        <v>122.205</v>
      </c>
      <c r="AI36" s="5">
        <v>13.04</v>
      </c>
      <c r="AJ36" s="5">
        <v>0.55000000000000004</v>
      </c>
      <c r="AK36" s="5">
        <v>0.03</v>
      </c>
      <c r="AL36" s="5">
        <v>2.71</v>
      </c>
      <c r="AM36" s="5">
        <v>1.24</v>
      </c>
      <c r="AN36" s="5">
        <v>10.83</v>
      </c>
      <c r="AO36" s="5">
        <v>553.27749999999992</v>
      </c>
      <c r="AP36" s="5">
        <v>29.45</v>
      </c>
      <c r="AQ36" s="5">
        <v>60.6</v>
      </c>
      <c r="AR36" s="5">
        <v>7.11</v>
      </c>
      <c r="AS36" s="5">
        <v>27.32</v>
      </c>
      <c r="AT36" s="5">
        <v>5.24</v>
      </c>
      <c r="AU36" s="5">
        <v>1.1599999999999999</v>
      </c>
      <c r="AV36" s="5">
        <v>0.72</v>
      </c>
      <c r="AW36" s="5">
        <v>4.68</v>
      </c>
      <c r="AX36" s="5">
        <v>4.0599999999999996</v>
      </c>
      <c r="AY36" s="5">
        <v>0.81</v>
      </c>
      <c r="AZ36" s="5">
        <v>2.4300000000000002</v>
      </c>
      <c r="BA36" s="5">
        <v>2.46</v>
      </c>
      <c r="BB36" s="5">
        <v>0.36</v>
      </c>
      <c r="BC36" s="5">
        <v>2.64</v>
      </c>
      <c r="BD36" s="5">
        <v>0.88</v>
      </c>
      <c r="BE36" s="5">
        <v>27.17</v>
      </c>
      <c r="BF36" s="5">
        <v>11.88</v>
      </c>
      <c r="BG36" s="5">
        <v>1.99</v>
      </c>
      <c r="BH36" s="3"/>
      <c r="BI36" s="3"/>
      <c r="BJ36" s="3"/>
      <c r="BK36" s="3"/>
      <c r="BL36" s="3"/>
      <c r="BM36" s="3"/>
      <c r="BN36" s="3"/>
      <c r="BO36" s="3"/>
    </row>
    <row r="37" spans="1:67" x14ac:dyDescent="0.2">
      <c r="A37" s="3">
        <v>333</v>
      </c>
      <c r="B37" s="3" t="s">
        <v>58</v>
      </c>
      <c r="C37" s="3" t="s">
        <v>61</v>
      </c>
      <c r="D37" s="3">
        <v>38</v>
      </c>
      <c r="E37" s="3" t="s">
        <v>63</v>
      </c>
      <c r="F37" s="3">
        <v>3</v>
      </c>
      <c r="G37" s="3">
        <v>0</v>
      </c>
      <c r="H37" s="3">
        <v>35</v>
      </c>
      <c r="I37" s="3">
        <v>285.32</v>
      </c>
      <c r="J37" s="3"/>
      <c r="K37" s="9">
        <v>64.475258292550294</v>
      </c>
      <c r="L37" s="9">
        <v>17.650897226753671</v>
      </c>
      <c r="M37" s="9">
        <v>0.72865687873844487</v>
      </c>
      <c r="N37" s="9">
        <v>6.6938553561718326</v>
      </c>
      <c r="O37" s="9">
        <v>0.15225666122892878</v>
      </c>
      <c r="P37" s="9">
        <v>1.3920609026644917</v>
      </c>
      <c r="Q37" s="9">
        <v>2.5992387166938546</v>
      </c>
      <c r="R37" s="9">
        <v>2.5231103860793906</v>
      </c>
      <c r="S37" s="9">
        <v>3.6976617727025554</v>
      </c>
      <c r="T37" s="9">
        <v>8.700380641653073E-2</v>
      </c>
      <c r="V37" s="5">
        <v>64.47</v>
      </c>
      <c r="W37" s="5">
        <v>2.57</v>
      </c>
      <c r="X37" s="5">
        <v>15.03</v>
      </c>
      <c r="Y37" s="5">
        <v>117.27500000000001</v>
      </c>
      <c r="Z37" s="5">
        <v>69.11</v>
      </c>
      <c r="AA37" s="5">
        <v>18.59</v>
      </c>
      <c r="AB37" s="5">
        <v>58.84</v>
      </c>
      <c r="AC37" s="5">
        <v>68.25</v>
      </c>
      <c r="AD37" s="5">
        <v>106.28</v>
      </c>
      <c r="AE37" s="5">
        <v>128.35</v>
      </c>
      <c r="AF37" s="5">
        <v>133.37</v>
      </c>
      <c r="AG37" s="5">
        <v>24.75</v>
      </c>
      <c r="AH37" s="5">
        <v>123.4</v>
      </c>
      <c r="AI37" s="5">
        <v>12.74</v>
      </c>
      <c r="AJ37" s="5">
        <v>0.92</v>
      </c>
      <c r="AK37" s="5">
        <v>0.03</v>
      </c>
      <c r="AL37" s="5">
        <v>2.52</v>
      </c>
      <c r="AM37" s="5">
        <v>1.1499999999999999</v>
      </c>
      <c r="AN37" s="5">
        <v>9.57</v>
      </c>
      <c r="AO37" s="5">
        <v>522.94250000000011</v>
      </c>
      <c r="AP37" s="5">
        <v>29.12</v>
      </c>
      <c r="AQ37" s="5">
        <v>63.53</v>
      </c>
      <c r="AR37" s="5">
        <v>6.9</v>
      </c>
      <c r="AS37" s="5">
        <v>27.715</v>
      </c>
      <c r="AT37" s="5">
        <v>5.04</v>
      </c>
      <c r="AU37" s="5">
        <v>1.0900000000000001</v>
      </c>
      <c r="AV37" s="5">
        <v>0.67</v>
      </c>
      <c r="AW37" s="5">
        <v>4.54</v>
      </c>
      <c r="AX37" s="5">
        <v>3.89</v>
      </c>
      <c r="AY37" s="5">
        <v>0.8</v>
      </c>
      <c r="AZ37" s="5">
        <v>2.3199999999999998</v>
      </c>
      <c r="BA37" s="5">
        <v>2.2599999999999998</v>
      </c>
      <c r="BB37" s="5">
        <v>0.33</v>
      </c>
      <c r="BC37" s="5">
        <v>2.5299999999999998</v>
      </c>
      <c r="BD37" s="5">
        <v>0.89</v>
      </c>
      <c r="BE37" s="5">
        <v>28.15</v>
      </c>
      <c r="BF37" s="5">
        <v>11.43</v>
      </c>
      <c r="BG37" s="5">
        <v>1.76</v>
      </c>
      <c r="BH37" s="3"/>
      <c r="BI37" s="3"/>
      <c r="BJ37" s="3"/>
      <c r="BK37" s="3"/>
      <c r="BL37" s="3"/>
      <c r="BM37" s="3"/>
      <c r="BN37" s="3"/>
      <c r="BO37" s="3"/>
    </row>
    <row r="38" spans="1:67" x14ac:dyDescent="0.2">
      <c r="A38" s="3">
        <v>333</v>
      </c>
      <c r="B38" s="3" t="s">
        <v>58</v>
      </c>
      <c r="C38" s="3" t="s">
        <v>61</v>
      </c>
      <c r="D38" s="3">
        <v>39</v>
      </c>
      <c r="E38" s="3" t="s">
        <v>63</v>
      </c>
      <c r="F38" s="3">
        <v>5</v>
      </c>
      <c r="G38" s="3">
        <v>0</v>
      </c>
      <c r="H38" s="3">
        <v>35</v>
      </c>
      <c r="I38" s="3">
        <v>297.04199999999997</v>
      </c>
      <c r="J38" s="3"/>
      <c r="K38" s="9">
        <v>60.691011235955052</v>
      </c>
      <c r="L38" s="9">
        <v>17.483146067415728</v>
      </c>
      <c r="M38" s="9">
        <v>0.73033707865168529</v>
      </c>
      <c r="N38" s="9">
        <v>6.3483146067415728</v>
      </c>
      <c r="O38" s="9">
        <v>0.7191011235955056</v>
      </c>
      <c r="P38" s="9">
        <v>5.6123595505617967</v>
      </c>
      <c r="Q38" s="9">
        <v>2.5168539325842691</v>
      </c>
      <c r="R38" s="9">
        <v>2.3595505617977528</v>
      </c>
      <c r="S38" s="9">
        <v>3.3820224719101115</v>
      </c>
      <c r="T38" s="9">
        <v>0.15730337078651682</v>
      </c>
      <c r="V38" s="5">
        <v>68.2</v>
      </c>
      <c r="W38" s="5">
        <v>2.1800000000000002</v>
      </c>
      <c r="X38" s="5">
        <v>15.285</v>
      </c>
      <c r="Y38" s="5">
        <v>118.21</v>
      </c>
      <c r="Z38" s="5">
        <v>63.09</v>
      </c>
      <c r="AA38" s="5">
        <v>15.51</v>
      </c>
      <c r="AB38" s="5">
        <v>48.704999999999998</v>
      </c>
      <c r="AC38" s="5">
        <v>65.974999999999994</v>
      </c>
      <c r="AD38" s="5">
        <v>112.61</v>
      </c>
      <c r="AE38" s="5">
        <v>107.12</v>
      </c>
      <c r="AF38" s="5">
        <v>224.17</v>
      </c>
      <c r="AG38" s="5">
        <v>25.73</v>
      </c>
      <c r="AH38" s="5">
        <v>107.82499999999999</v>
      </c>
      <c r="AI38" s="5">
        <v>10.039999999999999</v>
      </c>
      <c r="AJ38" s="5">
        <v>0.81</v>
      </c>
      <c r="AK38" s="5">
        <v>0.03</v>
      </c>
      <c r="AL38" s="5">
        <v>2.1800000000000002</v>
      </c>
      <c r="AM38" s="5">
        <v>0.81</v>
      </c>
      <c r="AN38" s="5">
        <v>8.07</v>
      </c>
      <c r="AO38" s="5">
        <v>546.45999999999992</v>
      </c>
      <c r="AP38" s="5">
        <v>24.28</v>
      </c>
      <c r="AQ38" s="5">
        <v>54.54</v>
      </c>
      <c r="AR38" s="5">
        <v>5.74</v>
      </c>
      <c r="AS38" s="5">
        <v>23.475000000000001</v>
      </c>
      <c r="AT38" s="5">
        <v>4.43</v>
      </c>
      <c r="AU38" s="5">
        <v>1</v>
      </c>
      <c r="AV38" s="5">
        <v>0.65</v>
      </c>
      <c r="AW38" s="5">
        <v>4.24</v>
      </c>
      <c r="AX38" s="5">
        <v>3.87</v>
      </c>
      <c r="AY38" s="5">
        <v>0.81</v>
      </c>
      <c r="AZ38" s="5">
        <v>2.4</v>
      </c>
      <c r="BA38" s="5">
        <v>2.38</v>
      </c>
      <c r="BB38" s="5">
        <v>0.35</v>
      </c>
      <c r="BC38" s="5">
        <v>2.4300000000000002</v>
      </c>
      <c r="BD38" s="5">
        <v>0.7</v>
      </c>
      <c r="BE38" s="5">
        <v>17.309999999999999</v>
      </c>
      <c r="BF38" s="5">
        <v>9.6</v>
      </c>
      <c r="BG38" s="5">
        <v>2.1</v>
      </c>
      <c r="BH38" s="3"/>
      <c r="BI38" s="3"/>
      <c r="BJ38" s="3"/>
      <c r="BK38" s="3"/>
      <c r="BL38" s="3"/>
      <c r="BM38" s="3"/>
      <c r="BN38" s="3"/>
      <c r="BO38" s="3"/>
    </row>
    <row r="39" spans="1:67" x14ac:dyDescent="0.2">
      <c r="A39" s="3">
        <v>333</v>
      </c>
      <c r="B39" s="3" t="s">
        <v>58</v>
      </c>
      <c r="C39" s="3" t="s">
        <v>61</v>
      </c>
      <c r="D39" s="3">
        <v>40</v>
      </c>
      <c r="E39" s="3" t="s">
        <v>63</v>
      </c>
      <c r="F39" s="3">
        <v>5</v>
      </c>
      <c r="G39" s="3">
        <v>0</v>
      </c>
      <c r="H39" s="3">
        <v>40</v>
      </c>
      <c r="I39" s="3">
        <v>306.25900000000001</v>
      </c>
      <c r="J39" s="3"/>
      <c r="K39" s="9">
        <v>60.626803190586656</v>
      </c>
      <c r="L39" s="9">
        <v>16.824121740114279</v>
      </c>
      <c r="M39" s="9">
        <v>0.67884822085195462</v>
      </c>
      <c r="N39" s="9">
        <v>5.945579000961704</v>
      </c>
      <c r="O39" s="9">
        <v>0.38468065848277433</v>
      </c>
      <c r="P39" s="9">
        <v>7.4220738813147058</v>
      </c>
      <c r="Q39" s="9">
        <v>2.2854556768682475</v>
      </c>
      <c r="R39" s="9">
        <v>2.3420263619392436</v>
      </c>
      <c r="S39" s="9">
        <v>3.3942411042597738</v>
      </c>
      <c r="T39" s="9">
        <v>9.6170164620693582E-2</v>
      </c>
      <c r="V39" s="5">
        <v>64.78</v>
      </c>
      <c r="W39" s="5">
        <v>2.29</v>
      </c>
      <c r="X39" s="5">
        <v>13.414999999999999</v>
      </c>
      <c r="Y39" s="5">
        <v>102.69</v>
      </c>
      <c r="Z39" s="5">
        <v>74.290000000000006</v>
      </c>
      <c r="AA39" s="5">
        <v>13.36</v>
      </c>
      <c r="AB39" s="5">
        <v>45.864999999999995</v>
      </c>
      <c r="AC39" s="5">
        <v>57.545000000000002</v>
      </c>
      <c r="AD39" s="5">
        <v>87.05</v>
      </c>
      <c r="AE39" s="5">
        <v>117.72</v>
      </c>
      <c r="AF39" s="5">
        <v>269.48666666666668</v>
      </c>
      <c r="AG39" s="5">
        <v>23.92</v>
      </c>
      <c r="AH39" s="5">
        <v>109.575</v>
      </c>
      <c r="AI39" s="5">
        <v>11.25</v>
      </c>
      <c r="AJ39" s="5">
        <v>0.9</v>
      </c>
      <c r="AK39" s="5">
        <v>0.03</v>
      </c>
      <c r="AL39" s="5">
        <v>2.36</v>
      </c>
      <c r="AM39" s="5">
        <v>0.86</v>
      </c>
      <c r="AN39" s="5">
        <v>8.9499999999999993</v>
      </c>
      <c r="AO39" s="5">
        <v>552.33249999999998</v>
      </c>
      <c r="AP39" s="5">
        <v>26.14</v>
      </c>
      <c r="AQ39" s="5">
        <v>55.33</v>
      </c>
      <c r="AR39" s="5">
        <v>6.14</v>
      </c>
      <c r="AS39" s="5">
        <v>23.119999999999997</v>
      </c>
      <c r="AT39" s="5">
        <v>4.3899999999999997</v>
      </c>
      <c r="AU39" s="5">
        <v>0.98</v>
      </c>
      <c r="AV39" s="5">
        <v>0.63</v>
      </c>
      <c r="AW39" s="5">
        <v>4.03</v>
      </c>
      <c r="AX39" s="5">
        <v>3.62</v>
      </c>
      <c r="AY39" s="5">
        <v>0.74</v>
      </c>
      <c r="AZ39" s="5">
        <v>2.23</v>
      </c>
      <c r="BA39" s="5">
        <v>2.21</v>
      </c>
      <c r="BB39" s="5">
        <v>0.33</v>
      </c>
      <c r="BC39" s="5">
        <v>2.52</v>
      </c>
      <c r="BD39" s="5">
        <v>0.79</v>
      </c>
      <c r="BE39" s="5">
        <v>22.82</v>
      </c>
      <c r="BF39" s="5">
        <v>10.52</v>
      </c>
      <c r="BG39" s="5">
        <v>1.87</v>
      </c>
      <c r="BH39" s="3"/>
      <c r="BI39" s="3"/>
      <c r="BJ39" s="3"/>
      <c r="BK39" s="3"/>
      <c r="BL39" s="3"/>
      <c r="BM39" s="3"/>
      <c r="BN39" s="3"/>
      <c r="BO39" s="3"/>
    </row>
    <row r="40" spans="1:67" x14ac:dyDescent="0.2">
      <c r="A40" s="3">
        <v>333</v>
      </c>
      <c r="B40" s="3" t="s">
        <v>58</v>
      </c>
      <c r="C40" s="3" t="s">
        <v>61</v>
      </c>
      <c r="D40" s="3">
        <v>41</v>
      </c>
      <c r="E40" s="3" t="s">
        <v>63</v>
      </c>
      <c r="F40" s="3">
        <v>5</v>
      </c>
      <c r="G40" s="3">
        <v>0</v>
      </c>
      <c r="H40" s="3">
        <v>38.5</v>
      </c>
      <c r="I40" s="3">
        <v>316.37</v>
      </c>
      <c r="J40" s="3"/>
      <c r="K40" s="9">
        <v>63.099200093419746</v>
      </c>
      <c r="L40" s="9">
        <v>17.732235651310798</v>
      </c>
      <c r="M40" s="9">
        <v>0.68897063116716306</v>
      </c>
      <c r="N40" s="9">
        <v>6.1189934022303971</v>
      </c>
      <c r="O40" s="9">
        <v>0.15180708822327321</v>
      </c>
      <c r="P40" s="9">
        <v>4.1396625211654117</v>
      </c>
      <c r="Q40" s="9">
        <v>2.3938810065977698</v>
      </c>
      <c r="R40" s="9">
        <v>2.4405908798972384</v>
      </c>
      <c r="S40" s="9">
        <v>3.1529164477141358</v>
      </c>
      <c r="T40" s="9">
        <v>8.1742278274070199E-2</v>
      </c>
      <c r="V40" s="5">
        <v>77.22</v>
      </c>
      <c r="W40" s="5">
        <v>2.2200000000000002</v>
      </c>
      <c r="X40" s="5">
        <v>14.605</v>
      </c>
      <c r="Y40" s="5">
        <v>108.405</v>
      </c>
      <c r="Z40" s="5">
        <v>78.67</v>
      </c>
      <c r="AA40" s="5">
        <v>11.02</v>
      </c>
      <c r="AB40" s="5">
        <v>42.664999999999999</v>
      </c>
      <c r="AC40" s="5">
        <v>43.015000000000001</v>
      </c>
      <c r="AD40" s="5">
        <v>91.81</v>
      </c>
      <c r="AE40" s="5">
        <v>97.74</v>
      </c>
      <c r="AF40" s="5">
        <v>189.73333333333335</v>
      </c>
      <c r="AG40" s="5">
        <v>19.05</v>
      </c>
      <c r="AH40" s="5">
        <v>111.075</v>
      </c>
      <c r="AI40" s="5">
        <v>10.37</v>
      </c>
      <c r="AJ40" s="5">
        <v>0.5</v>
      </c>
      <c r="AK40" s="5">
        <v>0.03</v>
      </c>
      <c r="AL40" s="5">
        <v>2.2599999999999998</v>
      </c>
      <c r="AM40" s="5">
        <v>0.6</v>
      </c>
      <c r="AN40" s="5">
        <v>9.4</v>
      </c>
      <c r="AO40" s="5">
        <v>489.19</v>
      </c>
      <c r="AP40" s="5">
        <v>24.08</v>
      </c>
      <c r="AQ40" s="5">
        <v>47.6</v>
      </c>
      <c r="AR40" s="5">
        <v>5.63</v>
      </c>
      <c r="AS40" s="5">
        <v>20.27</v>
      </c>
      <c r="AT40" s="5">
        <v>4.09</v>
      </c>
      <c r="AU40" s="5">
        <v>0.9</v>
      </c>
      <c r="AV40" s="5">
        <v>0.56999999999999995</v>
      </c>
      <c r="AW40" s="5">
        <v>3.7</v>
      </c>
      <c r="AX40" s="5">
        <v>3.32</v>
      </c>
      <c r="AY40" s="5">
        <v>0.66</v>
      </c>
      <c r="AZ40" s="5">
        <v>1.94</v>
      </c>
      <c r="BA40" s="5">
        <v>1.93</v>
      </c>
      <c r="BB40" s="5">
        <v>0.28999999999999998</v>
      </c>
      <c r="BC40" s="5">
        <v>2.75</v>
      </c>
      <c r="BD40" s="5">
        <v>0.75</v>
      </c>
      <c r="BE40" s="5">
        <v>17.579999999999998</v>
      </c>
      <c r="BF40" s="5">
        <v>10.119999999999999</v>
      </c>
      <c r="BG40" s="5">
        <v>1.62</v>
      </c>
      <c r="BH40" s="3"/>
      <c r="BI40" s="3"/>
      <c r="BJ40" s="3"/>
      <c r="BK40" s="3"/>
      <c r="BL40" s="3"/>
      <c r="BM40" s="3"/>
      <c r="BN40" s="3"/>
      <c r="BO40" s="3"/>
    </row>
    <row r="41" spans="1:67" x14ac:dyDescent="0.2">
      <c r="A41" s="3">
        <v>333</v>
      </c>
      <c r="B41" s="3" t="s">
        <v>58</v>
      </c>
      <c r="C41" s="3" t="s">
        <v>61</v>
      </c>
      <c r="D41" s="3">
        <v>42</v>
      </c>
      <c r="E41" s="3" t="s">
        <v>63</v>
      </c>
      <c r="F41" s="3">
        <v>4</v>
      </c>
      <c r="G41" s="3">
        <v>0</v>
      </c>
      <c r="H41" s="3">
        <v>39</v>
      </c>
      <c r="I41" s="3">
        <v>324.012</v>
      </c>
      <c r="J41" s="3"/>
      <c r="K41" s="9">
        <v>65.531383737517828</v>
      </c>
      <c r="L41" s="9">
        <v>17.272943414170236</v>
      </c>
      <c r="M41" s="9">
        <v>0.71326676176890158</v>
      </c>
      <c r="N41" s="9">
        <v>6.0627674750356642</v>
      </c>
      <c r="O41" s="9">
        <v>0.14265335235378032</v>
      </c>
      <c r="P41" s="9">
        <v>1.818830242510699</v>
      </c>
      <c r="Q41" s="9">
        <v>2.4310508796956731</v>
      </c>
      <c r="R41" s="9">
        <v>2.4369947693770806</v>
      </c>
      <c r="S41" s="9">
        <v>3.5068949120304329</v>
      </c>
      <c r="T41" s="9">
        <v>8.321445553970519E-2</v>
      </c>
      <c r="V41" s="5">
        <v>59.24</v>
      </c>
      <c r="W41" s="5">
        <v>2.34</v>
      </c>
      <c r="X41" s="5">
        <v>13.805</v>
      </c>
      <c r="Y41" s="5">
        <v>116.755</v>
      </c>
      <c r="Z41" s="5">
        <v>84.71</v>
      </c>
      <c r="AA41" s="5">
        <v>13.98</v>
      </c>
      <c r="AB41" s="5">
        <v>50.094999999999999</v>
      </c>
      <c r="AC41" s="5">
        <v>58.61</v>
      </c>
      <c r="AD41" s="5">
        <v>96.78</v>
      </c>
      <c r="AE41" s="5">
        <v>118.26</v>
      </c>
      <c r="AF41" s="5">
        <v>138.98666666666665</v>
      </c>
      <c r="AG41" s="5">
        <v>20.420000000000002</v>
      </c>
      <c r="AH41" s="5">
        <v>105.32</v>
      </c>
      <c r="AI41" s="5">
        <v>11.22</v>
      </c>
      <c r="AJ41" s="5">
        <v>0.47</v>
      </c>
      <c r="AK41" s="5">
        <v>0.02</v>
      </c>
      <c r="AL41" s="5">
        <v>2.2999999999999998</v>
      </c>
      <c r="AM41" s="5">
        <v>0.84</v>
      </c>
      <c r="AN41" s="5">
        <v>9.4</v>
      </c>
      <c r="AO41" s="5">
        <v>554.63749999999993</v>
      </c>
      <c r="AP41" s="5">
        <v>26.94</v>
      </c>
      <c r="AQ41" s="5">
        <v>53.87</v>
      </c>
      <c r="AR41" s="5">
        <v>6.24</v>
      </c>
      <c r="AS41" s="5">
        <v>22.16</v>
      </c>
      <c r="AT41" s="5">
        <v>4.4000000000000004</v>
      </c>
      <c r="AU41" s="5">
        <v>0.94</v>
      </c>
      <c r="AV41" s="5">
        <v>0.6</v>
      </c>
      <c r="AW41" s="5">
        <v>3.91</v>
      </c>
      <c r="AX41" s="5">
        <v>3.48</v>
      </c>
      <c r="AY41" s="5">
        <v>0.69</v>
      </c>
      <c r="AZ41" s="5">
        <v>2.06</v>
      </c>
      <c r="BA41" s="5">
        <v>2.0299999999999998</v>
      </c>
      <c r="BB41" s="5">
        <v>0.31</v>
      </c>
      <c r="BC41" s="5">
        <v>2.57</v>
      </c>
      <c r="BD41" s="5">
        <v>0.82</v>
      </c>
      <c r="BE41" s="5">
        <v>17.66</v>
      </c>
      <c r="BF41" s="5">
        <v>11.6</v>
      </c>
      <c r="BG41" s="5">
        <v>1.75</v>
      </c>
      <c r="BH41" s="3"/>
      <c r="BI41" s="3"/>
      <c r="BJ41" s="3"/>
      <c r="BK41" s="3"/>
      <c r="BL41" s="3"/>
      <c r="BM41" s="3"/>
      <c r="BN41" s="3"/>
      <c r="BO41" s="3"/>
    </row>
    <row r="42" spans="1:67" x14ac:dyDescent="0.2">
      <c r="A42" s="3">
        <v>333</v>
      </c>
      <c r="B42" s="3" t="s">
        <v>58</v>
      </c>
      <c r="C42" s="3" t="s">
        <v>61</v>
      </c>
      <c r="D42" s="3">
        <v>43</v>
      </c>
      <c r="E42" s="3" t="s">
        <v>63</v>
      </c>
      <c r="F42" s="3">
        <v>3</v>
      </c>
      <c r="G42" s="3">
        <v>0</v>
      </c>
      <c r="H42" s="3">
        <v>35.5</v>
      </c>
      <c r="I42" s="3">
        <v>331.79500000000002</v>
      </c>
      <c r="J42" s="3"/>
      <c r="K42" s="9">
        <v>64.874868791779477</v>
      </c>
      <c r="L42" s="9">
        <v>17.479697254295345</v>
      </c>
      <c r="M42" s="9">
        <v>0.70714325175404691</v>
      </c>
      <c r="N42" s="9">
        <v>6.0328158665267129</v>
      </c>
      <c r="O42" s="9">
        <v>0.14363847301254079</v>
      </c>
      <c r="P42" s="9">
        <v>2.0496105187558702</v>
      </c>
      <c r="Q42" s="9">
        <v>2.5191978343737915</v>
      </c>
      <c r="R42" s="9">
        <v>2.5412960609911059</v>
      </c>
      <c r="S42" s="9">
        <v>3.5467653720788919</v>
      </c>
      <c r="T42" s="9">
        <v>0.10496657643224133</v>
      </c>
      <c r="V42" s="5">
        <v>60.48</v>
      </c>
      <c r="W42" s="5">
        <v>2.56</v>
      </c>
      <c r="X42" s="5">
        <v>14.695</v>
      </c>
      <c r="Y42" s="5">
        <v>137.16499999999999</v>
      </c>
      <c r="Z42" s="5">
        <v>80.72</v>
      </c>
      <c r="AA42" s="5">
        <v>18.75</v>
      </c>
      <c r="AB42" s="5">
        <v>54.7</v>
      </c>
      <c r="AC42" s="5">
        <v>134.09</v>
      </c>
      <c r="AD42" s="5">
        <v>118.14</v>
      </c>
      <c r="AE42" s="5">
        <v>129.41</v>
      </c>
      <c r="AF42" s="5">
        <v>154.42333333333332</v>
      </c>
      <c r="AG42" s="5">
        <v>22.76</v>
      </c>
      <c r="AH42" s="5">
        <v>112.63</v>
      </c>
      <c r="AI42" s="5">
        <v>12</v>
      </c>
      <c r="AJ42" s="5">
        <v>0.69</v>
      </c>
      <c r="AK42" s="5">
        <v>7.0000000000000007E-2</v>
      </c>
      <c r="AL42" s="5">
        <v>2.57</v>
      </c>
      <c r="AM42" s="5">
        <v>1.53</v>
      </c>
      <c r="AN42" s="5">
        <v>9.7799999999999994</v>
      </c>
      <c r="AO42" s="5">
        <v>589.74250000000006</v>
      </c>
      <c r="AP42" s="5">
        <v>27.18</v>
      </c>
      <c r="AQ42" s="5">
        <v>57.68</v>
      </c>
      <c r="AR42" s="5">
        <v>6.46</v>
      </c>
      <c r="AS42" s="5">
        <v>24.384999999999998</v>
      </c>
      <c r="AT42" s="5">
        <v>4.66</v>
      </c>
      <c r="AU42" s="5">
        <v>1.02</v>
      </c>
      <c r="AV42" s="5">
        <v>0.64</v>
      </c>
      <c r="AW42" s="5">
        <v>4.0999999999999996</v>
      </c>
      <c r="AX42" s="5">
        <v>3.64</v>
      </c>
      <c r="AY42" s="5">
        <v>0.72</v>
      </c>
      <c r="AZ42" s="5">
        <v>2.19</v>
      </c>
      <c r="BA42" s="5">
        <v>2.2200000000000002</v>
      </c>
      <c r="BB42" s="5">
        <v>0.33</v>
      </c>
      <c r="BC42" s="5">
        <v>2.72</v>
      </c>
      <c r="BD42" s="5">
        <v>0.85</v>
      </c>
      <c r="BE42" s="5">
        <v>24.12</v>
      </c>
      <c r="BF42" s="5">
        <v>11.51</v>
      </c>
      <c r="BG42" s="5">
        <v>2.17</v>
      </c>
      <c r="BH42" s="3"/>
      <c r="BI42" s="3"/>
      <c r="BJ42" s="3"/>
      <c r="BK42" s="3"/>
      <c r="BL42" s="3"/>
      <c r="BM42" s="3"/>
      <c r="BN42" s="3"/>
      <c r="BO42" s="3"/>
    </row>
    <row r="43" spans="1:67" x14ac:dyDescent="0.2">
      <c r="A43" s="3">
        <v>333</v>
      </c>
      <c r="B43" s="3" t="s">
        <v>58</v>
      </c>
      <c r="C43" s="3" t="s">
        <v>61</v>
      </c>
      <c r="D43" s="3">
        <v>45</v>
      </c>
      <c r="E43" s="3" t="s">
        <v>63</v>
      </c>
      <c r="F43" s="3">
        <v>3</v>
      </c>
      <c r="G43" s="3">
        <v>0</v>
      </c>
      <c r="H43" s="3">
        <v>38.5</v>
      </c>
      <c r="I43" s="3">
        <v>342.08300000000003</v>
      </c>
      <c r="J43" s="3"/>
      <c r="K43" s="9">
        <v>66.718027734976886</v>
      </c>
      <c r="L43" s="9">
        <v>17.031697116442881</v>
      </c>
      <c r="M43" s="9">
        <v>0.72639225181598066</v>
      </c>
      <c r="N43" s="9">
        <v>6.2348668280871671</v>
      </c>
      <c r="O43" s="9">
        <v>8.8047545674664329E-2</v>
      </c>
      <c r="P43" s="9">
        <v>0.74840413823464669</v>
      </c>
      <c r="Q43" s="9">
        <v>2.4433193924719352</v>
      </c>
      <c r="R43" s="9">
        <v>2.3882896764252695</v>
      </c>
      <c r="S43" s="9">
        <v>3.5439137134052388</v>
      </c>
      <c r="T43" s="9">
        <v>7.7041602465331288E-2</v>
      </c>
      <c r="V43" s="5">
        <v>62.7</v>
      </c>
      <c r="W43" s="5">
        <v>2.4700000000000002</v>
      </c>
      <c r="X43" s="5">
        <v>15.36</v>
      </c>
      <c r="Y43" s="5">
        <v>126.285</v>
      </c>
      <c r="Z43" s="5">
        <v>88.76</v>
      </c>
      <c r="AA43" s="5">
        <v>12.14</v>
      </c>
      <c r="AB43" s="5">
        <v>37.375</v>
      </c>
      <c r="AC43" s="5">
        <v>75.569999999999993</v>
      </c>
      <c r="AD43" s="5">
        <v>107.33</v>
      </c>
      <c r="AE43" s="5">
        <v>103.69</v>
      </c>
      <c r="AF43" s="5">
        <v>104.66000000000001</v>
      </c>
      <c r="AG43" s="5">
        <v>19.05</v>
      </c>
      <c r="AH43" s="5">
        <v>112.52000000000001</v>
      </c>
      <c r="AI43" s="5">
        <v>11.59</v>
      </c>
      <c r="AJ43" s="5">
        <v>0.61</v>
      </c>
      <c r="AK43" s="5">
        <v>0.03</v>
      </c>
      <c r="AL43" s="5">
        <v>2.4700000000000002</v>
      </c>
      <c r="AM43" s="5">
        <v>0.83</v>
      </c>
      <c r="AN43" s="5">
        <v>11.67</v>
      </c>
      <c r="AO43" s="5">
        <v>406.6875</v>
      </c>
      <c r="AP43" s="5">
        <v>25.8</v>
      </c>
      <c r="AQ43" s="5">
        <v>48.84</v>
      </c>
      <c r="AR43" s="5">
        <v>6.07</v>
      </c>
      <c r="AS43" s="5">
        <v>21.725000000000001</v>
      </c>
      <c r="AT43" s="5">
        <v>4.3499999999999996</v>
      </c>
      <c r="AU43" s="5">
        <v>0.93</v>
      </c>
      <c r="AV43" s="5">
        <v>0.59</v>
      </c>
      <c r="AW43" s="5">
        <v>3.85</v>
      </c>
      <c r="AX43" s="5">
        <v>3.41</v>
      </c>
      <c r="AY43" s="5">
        <v>0.68</v>
      </c>
      <c r="AZ43" s="5">
        <v>2.0499999999999998</v>
      </c>
      <c r="BA43" s="5">
        <v>2.0699999999999998</v>
      </c>
      <c r="BB43" s="5">
        <v>0.31</v>
      </c>
      <c r="BC43" s="5">
        <v>2.5099999999999998</v>
      </c>
      <c r="BD43" s="5">
        <v>0.85</v>
      </c>
      <c r="BE43" s="5">
        <v>23.31</v>
      </c>
      <c r="BF43" s="5">
        <v>11.67</v>
      </c>
      <c r="BG43" s="5">
        <v>1.86</v>
      </c>
      <c r="BH43" s="3"/>
      <c r="BI43" s="3"/>
      <c r="BJ43" s="3"/>
      <c r="BK43" s="3"/>
      <c r="BL43" s="3"/>
      <c r="BM43" s="3"/>
      <c r="BN43" s="3"/>
      <c r="BO43" s="3"/>
    </row>
    <row r="44" spans="1:67" x14ac:dyDescent="0.2">
      <c r="A44" s="3">
        <v>333</v>
      </c>
      <c r="B44" s="3" t="s">
        <v>58</v>
      </c>
      <c r="C44" s="3" t="s">
        <v>61</v>
      </c>
      <c r="D44" s="3">
        <v>48</v>
      </c>
      <c r="E44" s="3" t="s">
        <v>63</v>
      </c>
      <c r="F44" s="3">
        <v>3</v>
      </c>
      <c r="G44" s="3">
        <v>0</v>
      </c>
      <c r="H44" s="3">
        <v>38</v>
      </c>
      <c r="I44" s="3">
        <v>356.49099999999999</v>
      </c>
      <c r="J44" s="3"/>
      <c r="K44" s="9">
        <v>66.836148925701167</v>
      </c>
      <c r="L44" s="9">
        <v>16.56005685856432</v>
      </c>
      <c r="M44" s="9">
        <v>0.6669946968454431</v>
      </c>
      <c r="N44" s="9">
        <v>5.8826745393909574</v>
      </c>
      <c r="O44" s="9">
        <v>0.17494942868077198</v>
      </c>
      <c r="P44" s="9">
        <v>1.1590399650101144</v>
      </c>
      <c r="Q44" s="9">
        <v>2.4547591711770815</v>
      </c>
      <c r="R44" s="9">
        <v>2.6461101087966759</v>
      </c>
      <c r="S44" s="9">
        <v>3.531791591493084</v>
      </c>
      <c r="T44" s="9">
        <v>8.7474714340385992E-2</v>
      </c>
      <c r="V44" s="5">
        <v>54.19</v>
      </c>
      <c r="W44" s="5">
        <v>2.37</v>
      </c>
      <c r="X44" s="5">
        <v>14.754999999999999</v>
      </c>
      <c r="Y44" s="5">
        <v>121.045</v>
      </c>
      <c r="Z44" s="5">
        <v>71.209999999999994</v>
      </c>
      <c r="AA44" s="5">
        <v>7.84</v>
      </c>
      <c r="AB44" s="5">
        <v>30.270000000000003</v>
      </c>
      <c r="AC44" s="5">
        <v>61.165000000000006</v>
      </c>
      <c r="AD44" s="5">
        <v>93.27</v>
      </c>
      <c r="AE44" s="5">
        <v>121.44</v>
      </c>
      <c r="AF44" s="5">
        <v>130.23333333333332</v>
      </c>
      <c r="AG44" s="5">
        <v>28.89</v>
      </c>
      <c r="AH44" s="5">
        <v>109.97999999999999</v>
      </c>
      <c r="AI44" s="5">
        <v>11.05</v>
      </c>
      <c r="AJ44" s="5">
        <v>0.38</v>
      </c>
      <c r="AK44" s="5">
        <v>0.03</v>
      </c>
      <c r="AL44" s="5">
        <v>2.3199999999999998</v>
      </c>
      <c r="AM44" s="5">
        <v>0.72</v>
      </c>
      <c r="AN44" s="5">
        <v>9.84</v>
      </c>
      <c r="AO44" s="5">
        <v>651.52500000000009</v>
      </c>
      <c r="AP44" s="5">
        <v>25.67</v>
      </c>
      <c r="AQ44" s="5">
        <v>55.88</v>
      </c>
      <c r="AR44" s="5">
        <v>6.27</v>
      </c>
      <c r="AS44" s="5">
        <v>24.234999999999999</v>
      </c>
      <c r="AT44" s="5">
        <v>4.7699999999999996</v>
      </c>
      <c r="AU44" s="5">
        <v>1.02</v>
      </c>
      <c r="AV44" s="5">
        <v>0.71</v>
      </c>
      <c r="AW44" s="5">
        <v>4.5199999999999996</v>
      </c>
      <c r="AX44" s="5">
        <v>4.2300000000000004</v>
      </c>
      <c r="AY44" s="5">
        <v>0.87</v>
      </c>
      <c r="AZ44" s="5">
        <v>2.7</v>
      </c>
      <c r="BA44" s="5">
        <v>2.8</v>
      </c>
      <c r="BB44" s="5">
        <v>0.43</v>
      </c>
      <c r="BC44" s="5">
        <v>2.4900000000000002</v>
      </c>
      <c r="BD44" s="5">
        <v>0.79</v>
      </c>
      <c r="BE44" s="5">
        <v>16.21</v>
      </c>
      <c r="BF44" s="5">
        <v>10.43</v>
      </c>
      <c r="BG44" s="5">
        <v>1.95</v>
      </c>
      <c r="BH44" s="3"/>
      <c r="BI44" s="3"/>
      <c r="BJ44" s="3"/>
      <c r="BK44" s="3"/>
      <c r="BL44" s="3"/>
      <c r="BM44" s="3"/>
      <c r="BN44" s="3"/>
      <c r="BO44" s="3"/>
    </row>
    <row r="45" spans="1:67" x14ac:dyDescent="0.2">
      <c r="A45" s="3">
        <v>333</v>
      </c>
      <c r="B45" s="3" t="s">
        <v>58</v>
      </c>
      <c r="C45" s="3" t="s">
        <v>61</v>
      </c>
      <c r="D45" s="3">
        <v>52</v>
      </c>
      <c r="E45" s="3" t="s">
        <v>63</v>
      </c>
      <c r="F45" s="3">
        <v>1</v>
      </c>
      <c r="G45" s="3">
        <v>134</v>
      </c>
      <c r="H45" s="3">
        <v>136</v>
      </c>
      <c r="I45" s="3">
        <v>376.34</v>
      </c>
      <c r="J45" s="3"/>
      <c r="K45" s="9">
        <v>65.503321053695132</v>
      </c>
      <c r="L45" s="9">
        <v>16.627954251065578</v>
      </c>
      <c r="M45" s="9">
        <v>0.70451982488982789</v>
      </c>
      <c r="N45" s="9">
        <v>6.6183460782648247</v>
      </c>
      <c r="O45" s="9">
        <v>0.75428298255140047</v>
      </c>
      <c r="P45" s="9">
        <v>1.1955487306482917</v>
      </c>
      <c r="Q45" s="9">
        <v>2.5457030137425307</v>
      </c>
      <c r="R45" s="9">
        <v>2.5968873114429916</v>
      </c>
      <c r="S45" s="9">
        <v>3.37131565843461</v>
      </c>
      <c r="T45" s="9">
        <v>8.212109526479934E-2</v>
      </c>
      <c r="V45" s="5">
        <v>103.5542756582421</v>
      </c>
      <c r="W45" s="5">
        <v>2.3454216952902036</v>
      </c>
      <c r="X45" s="5">
        <v>16.080592996106525</v>
      </c>
      <c r="Y45" s="5">
        <v>120.63010752207119</v>
      </c>
      <c r="Z45" s="5">
        <v>63.160231734274788</v>
      </c>
      <c r="AA45" s="5">
        <v>9.7321105515713526</v>
      </c>
      <c r="AB45" s="5">
        <v>20.611733506642871</v>
      </c>
      <c r="AC45" s="5">
        <v>56.720731139528141</v>
      </c>
      <c r="AD45" s="5">
        <v>92.449169031530971</v>
      </c>
      <c r="AE45" s="5">
        <v>126.13498424851524</v>
      </c>
      <c r="AF45" s="5">
        <v>116.43980146397433</v>
      </c>
      <c r="AG45" s="5">
        <v>24.334658374828035</v>
      </c>
      <c r="AH45" s="5">
        <v>125.73784492983407</v>
      </c>
      <c r="AI45" s="5">
        <v>11.604937112860068</v>
      </c>
      <c r="AJ45" s="5">
        <v>0.7889509742003169</v>
      </c>
      <c r="AK45" s="5">
        <v>2.7664001732992341E-2</v>
      </c>
      <c r="AL45" s="5">
        <v>3.4445452873790741</v>
      </c>
      <c r="AM45" s="5">
        <v>0.51875921290205418</v>
      </c>
      <c r="AN45" s="5">
        <v>8.7050260748868915</v>
      </c>
      <c r="AO45" s="5">
        <v>620.63136371023847</v>
      </c>
      <c r="AP45" s="5">
        <v>26.869222743969786</v>
      </c>
      <c r="AQ45" s="5">
        <v>63.554257013023104</v>
      </c>
      <c r="AR45" s="5">
        <v>6.2338003051339594</v>
      </c>
      <c r="AS45" s="5">
        <v>24.311618985602095</v>
      </c>
      <c r="AT45" s="5">
        <v>4.5347610678823527</v>
      </c>
      <c r="AU45" s="5">
        <v>0.95977037309546964</v>
      </c>
      <c r="AV45" s="5">
        <v>0.65991726571772791</v>
      </c>
      <c r="AW45" s="5">
        <v>4.114491048002451</v>
      </c>
      <c r="AX45" s="5">
        <v>3.8649900210427259</v>
      </c>
      <c r="AY45" s="5">
        <v>0.81258762673149809</v>
      </c>
      <c r="AZ45" s="5">
        <v>2.4687470962759921</v>
      </c>
      <c r="BA45" s="5">
        <v>2.646226551773915</v>
      </c>
      <c r="BB45" s="5">
        <v>0.4086809242946457</v>
      </c>
      <c r="BC45" s="5">
        <v>2.6286335736461792</v>
      </c>
      <c r="BD45" s="5">
        <v>0.8060185145055655</v>
      </c>
      <c r="BE45" s="5">
        <v>16.211411570152492</v>
      </c>
      <c r="BF45" s="5">
        <v>10.714417640351529</v>
      </c>
      <c r="BG45" s="5">
        <v>1.8905628474042637</v>
      </c>
      <c r="BH45" s="3"/>
      <c r="BI45" s="3"/>
      <c r="BJ45" s="3"/>
      <c r="BK45" s="3"/>
      <c r="BL45" s="3"/>
      <c r="BM45" s="3"/>
      <c r="BN45" s="3"/>
      <c r="BO45" s="3"/>
    </row>
    <row r="46" spans="1:67" x14ac:dyDescent="0.2">
      <c r="A46" s="3">
        <v>322</v>
      </c>
      <c r="B46" s="3" t="s">
        <v>58</v>
      </c>
      <c r="C46" s="3" t="s">
        <v>64</v>
      </c>
      <c r="D46" s="3">
        <v>6</v>
      </c>
      <c r="E46" s="3" t="s">
        <v>65</v>
      </c>
      <c r="F46" s="3">
        <v>5</v>
      </c>
      <c r="G46" s="3">
        <v>27</v>
      </c>
      <c r="H46" s="3">
        <v>50</v>
      </c>
      <c r="I46" s="5">
        <v>388.589</v>
      </c>
      <c r="J46" s="5"/>
      <c r="K46" s="9">
        <v>63.878872497665796</v>
      </c>
      <c r="L46" s="9">
        <v>16.872407713793162</v>
      </c>
      <c r="M46" s="9">
        <v>0.70499362751024919</v>
      </c>
      <c r="N46" s="9">
        <v>5.8696773472236998</v>
      </c>
      <c r="O46" s="9">
        <v>0.31882224166610079</v>
      </c>
      <c r="P46" s="9">
        <v>4.1586491826573502</v>
      </c>
      <c r="Q46" s="9">
        <v>2.4860980895120055</v>
      </c>
      <c r="R46" s="9">
        <v>2.2365242780183143</v>
      </c>
      <c r="S46" s="9">
        <v>3.3853365307567551</v>
      </c>
      <c r="T46" s="9">
        <v>8.8618491196592888E-2</v>
      </c>
      <c r="V46" s="5">
        <v>61.237192530977737</v>
      </c>
      <c r="W46" s="5"/>
      <c r="X46" s="5">
        <v>17.121420477769629</v>
      </c>
      <c r="Y46" s="5">
        <v>140.10337075663045</v>
      </c>
      <c r="Z46" s="5">
        <v>72.437978426418283</v>
      </c>
      <c r="AA46" s="5">
        <v>17.765887435170949</v>
      </c>
      <c r="AB46" s="5">
        <v>58.177057096629916</v>
      </c>
      <c r="AC46" s="5">
        <v>104.499600936175</v>
      </c>
      <c r="AD46" s="5">
        <v>121.75785315626987</v>
      </c>
      <c r="AE46" s="5">
        <v>127.83059092589309</v>
      </c>
      <c r="AF46" s="5">
        <v>185.67416250456674</v>
      </c>
      <c r="AG46" s="5">
        <v>24.167244288325076</v>
      </c>
      <c r="AH46" s="5">
        <v>96.187541939450057</v>
      </c>
      <c r="AI46" s="5">
        <v>11.78726633</v>
      </c>
      <c r="AJ46" s="5"/>
      <c r="AK46" s="5"/>
      <c r="AL46" s="5">
        <v>1.7356519647662343</v>
      </c>
      <c r="AM46" s="5"/>
      <c r="AN46" s="5">
        <v>8.9210128849798487</v>
      </c>
      <c r="AO46" s="5">
        <v>380.65097459171221</v>
      </c>
      <c r="AP46" s="5">
        <v>29.309919781723764</v>
      </c>
      <c r="AQ46" s="5">
        <v>61.324575671660213</v>
      </c>
      <c r="AR46" s="5">
        <v>6.7670759654350299</v>
      </c>
      <c r="AS46" s="5">
        <v>27.092004690199627</v>
      </c>
      <c r="AT46" s="5">
        <v>5.3401553834924469</v>
      </c>
      <c r="AU46" s="5">
        <v>1.0095487628829576</v>
      </c>
      <c r="AV46" s="5">
        <v>0.66612640983195326</v>
      </c>
      <c r="AW46" s="5">
        <v>4.2294722107228271</v>
      </c>
      <c r="AX46" s="5">
        <v>3.9276140949161711</v>
      </c>
      <c r="AY46" s="5">
        <v>0.80377933695918746</v>
      </c>
      <c r="AZ46" s="5">
        <v>2.2946907720374616</v>
      </c>
      <c r="BA46" s="5">
        <v>2.3619169418312467</v>
      </c>
      <c r="BB46" s="5">
        <v>0.36166369635261542</v>
      </c>
      <c r="BC46" s="5">
        <v>2.6555901583504591</v>
      </c>
      <c r="BD46" s="5">
        <v>0.84655267351495622</v>
      </c>
      <c r="BE46" s="5">
        <v>19.814605493595245</v>
      </c>
      <c r="BF46" s="5">
        <v>11.994465818750211</v>
      </c>
      <c r="BG46" s="5">
        <v>2.1910094224813594</v>
      </c>
      <c r="BH46" s="5"/>
      <c r="BI46" s="5"/>
      <c r="BJ46" s="3"/>
      <c r="BK46" s="3"/>
      <c r="BL46" s="3"/>
      <c r="BM46" s="3"/>
      <c r="BN46" s="3"/>
      <c r="BO46" s="3"/>
    </row>
    <row r="47" spans="1:67" x14ac:dyDescent="0.2">
      <c r="A47" s="3">
        <v>322</v>
      </c>
      <c r="B47" s="3" t="s">
        <v>58</v>
      </c>
      <c r="C47" s="3" t="s">
        <v>64</v>
      </c>
      <c r="D47" s="3">
        <v>10</v>
      </c>
      <c r="E47" s="3" t="s">
        <v>65</v>
      </c>
      <c r="F47" s="3">
        <v>3</v>
      </c>
      <c r="G47" s="3">
        <v>2</v>
      </c>
      <c r="H47" s="3">
        <v>32</v>
      </c>
      <c r="I47" s="5">
        <v>424.76499999999999</v>
      </c>
      <c r="J47" s="5"/>
      <c r="K47" s="9">
        <v>57.045727350982958</v>
      </c>
      <c r="L47" s="9">
        <v>16.186297880061392</v>
      </c>
      <c r="M47" s="9">
        <v>0.65072567476745247</v>
      </c>
      <c r="N47" s="9">
        <v>6.0525883736540704</v>
      </c>
      <c r="O47" s="9">
        <v>0.47516069101395708</v>
      </c>
      <c r="P47" s="9">
        <v>10.979881510807678</v>
      </c>
      <c r="Q47" s="9">
        <v>2.4680741011923355</v>
      </c>
      <c r="R47" s="9">
        <v>2.1797495516383725</v>
      </c>
      <c r="S47" s="9">
        <v>3.2735848332717343</v>
      </c>
      <c r="T47" s="9">
        <v>0.68821003261007174</v>
      </c>
      <c r="V47" s="5">
        <v>59.025338078874483</v>
      </c>
      <c r="W47" s="5"/>
      <c r="X47" s="5">
        <v>16.992485775175027</v>
      </c>
      <c r="Y47" s="5">
        <v>132.87116963961563</v>
      </c>
      <c r="Z47" s="5">
        <v>58.352420525698179</v>
      </c>
      <c r="AA47" s="5">
        <v>9.979968691073239</v>
      </c>
      <c r="AB47" s="5">
        <v>16.659120631184734</v>
      </c>
      <c r="AC47" s="5">
        <v>70.650067714313764</v>
      </c>
      <c r="AD47" s="5">
        <v>85.778376341710924</v>
      </c>
      <c r="AE47" s="5">
        <v>109.68006534762202</v>
      </c>
      <c r="AF47" s="5">
        <v>329.98068373671498</v>
      </c>
      <c r="AG47" s="5">
        <v>53.544198929193797</v>
      </c>
      <c r="AH47" s="5">
        <v>85.251542934110375</v>
      </c>
      <c r="AI47" s="5">
        <v>9.2016746789999999</v>
      </c>
      <c r="AJ47" s="5"/>
      <c r="AK47" s="5"/>
      <c r="AL47" s="5">
        <v>1.4389792954863529</v>
      </c>
      <c r="AM47" s="5"/>
      <c r="AN47" s="5">
        <v>7.7681227811477562</v>
      </c>
      <c r="AO47" s="5">
        <v>362.2922350344499</v>
      </c>
      <c r="AP47" s="5">
        <v>35.553036372665076</v>
      </c>
      <c r="AQ47" s="5">
        <v>73.673046640690941</v>
      </c>
      <c r="AR47" s="5">
        <v>7.8834733623142625</v>
      </c>
      <c r="AS47" s="5">
        <v>32.986723683019619</v>
      </c>
      <c r="AT47" s="5">
        <v>6.603103226019245</v>
      </c>
      <c r="AU47" s="5">
        <v>1.3680990461543667</v>
      </c>
      <c r="AV47" s="5">
        <v>1.0462530707970208</v>
      </c>
      <c r="AW47" s="5">
        <v>6.396205878155909</v>
      </c>
      <c r="AX47" s="5">
        <v>6.412882941496715</v>
      </c>
      <c r="AY47" s="5">
        <v>1.4933425658515169</v>
      </c>
      <c r="AZ47" s="5">
        <v>4.2676220944697736</v>
      </c>
      <c r="BA47" s="5">
        <v>4.3082746773541682</v>
      </c>
      <c r="BB47" s="5">
        <v>0.67128288496302524</v>
      </c>
      <c r="BC47" s="5">
        <v>2.1923833365186298</v>
      </c>
      <c r="BD47" s="5">
        <v>0.64177796181958557</v>
      </c>
      <c r="BE47" s="5">
        <v>16.775718992866885</v>
      </c>
      <c r="BF47" s="5">
        <v>9.3289423699609131</v>
      </c>
      <c r="BG47" s="5">
        <v>7.0186265699428025</v>
      </c>
      <c r="BH47" s="5"/>
      <c r="BI47" s="5"/>
      <c r="BJ47" s="5"/>
      <c r="BK47" s="3"/>
      <c r="BL47" s="3"/>
      <c r="BM47" s="3"/>
      <c r="BN47" s="3"/>
      <c r="BO47" s="3"/>
    </row>
    <row r="48" spans="1:67" x14ac:dyDescent="0.2">
      <c r="A48" s="3">
        <v>322</v>
      </c>
      <c r="B48" s="3" t="s">
        <v>58</v>
      </c>
      <c r="C48" s="3" t="s">
        <v>64</v>
      </c>
      <c r="D48" s="3">
        <v>13</v>
      </c>
      <c r="E48" s="3" t="s">
        <v>65</v>
      </c>
      <c r="F48" s="3">
        <v>3</v>
      </c>
      <c r="G48" s="3">
        <v>0</v>
      </c>
      <c r="H48" s="3">
        <v>25</v>
      </c>
      <c r="I48" s="5">
        <v>453.32</v>
      </c>
      <c r="J48" s="5"/>
      <c r="K48" s="9">
        <v>65.26628880535354</v>
      </c>
      <c r="L48" s="9">
        <v>18.219847130393894</v>
      </c>
      <c r="M48" s="9">
        <v>0.70889843128293717</v>
      </c>
      <c r="N48" s="9">
        <v>6.3974344344958398</v>
      </c>
      <c r="O48" s="9">
        <v>8.6124649341407053E-2</v>
      </c>
      <c r="P48" s="9">
        <v>1.192892374825008</v>
      </c>
      <c r="Q48" s="9">
        <v>2.5489777294896747</v>
      </c>
      <c r="R48" s="9">
        <v>2.4425772558925805</v>
      </c>
      <c r="S48" s="9">
        <v>3.0648564775239526</v>
      </c>
      <c r="T48" s="9">
        <v>7.2102711401173469E-2</v>
      </c>
      <c r="V48" s="5">
        <v>73.950057915697855</v>
      </c>
      <c r="W48" s="5">
        <v>1.0405382846023403</v>
      </c>
      <c r="X48" s="5">
        <v>16.357015120482057</v>
      </c>
      <c r="Y48" s="5">
        <v>128.29637443444312</v>
      </c>
      <c r="Z48" s="5">
        <v>63.949333438810555</v>
      </c>
      <c r="AA48" s="5">
        <v>19.635487218719192</v>
      </c>
      <c r="AB48" s="5">
        <v>65.680638151839702</v>
      </c>
      <c r="AC48" s="5">
        <v>66.745099991247343</v>
      </c>
      <c r="AD48" s="5">
        <v>101.72744286582348</v>
      </c>
      <c r="AE48" s="5">
        <v>114.97919260122009</v>
      </c>
      <c r="AF48" s="5">
        <v>113.53053244364001</v>
      </c>
      <c r="AG48" s="5">
        <v>20.132407716970079</v>
      </c>
      <c r="AH48" s="5">
        <v>104.19337232238618</v>
      </c>
      <c r="AI48" s="5">
        <v>10.536378181933168</v>
      </c>
      <c r="AJ48" s="5">
        <v>2.3193583644630498</v>
      </c>
      <c r="AK48" s="5"/>
      <c r="AL48" s="5">
        <v>2.5708697761618149</v>
      </c>
      <c r="AM48" s="5">
        <v>1.3735746587909925</v>
      </c>
      <c r="AN48" s="5">
        <v>7.7846618763405182</v>
      </c>
      <c r="AO48" s="5">
        <v>374.22688350833465</v>
      </c>
      <c r="AP48" s="5">
        <v>23.747845776983731</v>
      </c>
      <c r="AQ48" s="5">
        <v>53.763434820077826</v>
      </c>
      <c r="AR48" s="5">
        <v>5.831150251995795</v>
      </c>
      <c r="AS48" s="5">
        <v>23.099711798815584</v>
      </c>
      <c r="AT48" s="5">
        <v>4.6044364374081441</v>
      </c>
      <c r="AU48" s="5">
        <v>0.93922725610588542</v>
      </c>
      <c r="AV48" s="5">
        <v>0.61545633927066856</v>
      </c>
      <c r="AW48" s="5">
        <v>3.9636969250855048</v>
      </c>
      <c r="AX48" s="5">
        <v>3.5999030425782106</v>
      </c>
      <c r="AY48" s="5">
        <v>0.72298711124895187</v>
      </c>
      <c r="AZ48" s="5">
        <v>2.106305917867092</v>
      </c>
      <c r="BA48" s="5">
        <v>2.1891721665744615</v>
      </c>
      <c r="BB48" s="5">
        <v>0.3277109870362595</v>
      </c>
      <c r="BC48" s="5">
        <v>2.881801447333606</v>
      </c>
      <c r="BD48" s="5">
        <v>0.74541241046276241</v>
      </c>
      <c r="BE48" s="5">
        <v>21.440887145894855</v>
      </c>
      <c r="BF48" s="5">
        <v>9.8237709784276177</v>
      </c>
      <c r="BG48" s="5">
        <v>2.1208494940918632</v>
      </c>
      <c r="BH48" s="5"/>
      <c r="BI48" s="5"/>
      <c r="BJ48" s="5"/>
      <c r="BK48" s="5"/>
      <c r="BL48" s="5"/>
      <c r="BM48" s="5"/>
      <c r="BN48" s="3"/>
      <c r="BO48" s="3"/>
    </row>
    <row r="49" spans="1:67" x14ac:dyDescent="0.2">
      <c r="A49" s="3">
        <v>322</v>
      </c>
      <c r="B49" s="3" t="s">
        <v>58</v>
      </c>
      <c r="C49" s="3" t="s">
        <v>64</v>
      </c>
      <c r="D49" s="3">
        <v>15</v>
      </c>
      <c r="E49" s="3" t="s">
        <v>65</v>
      </c>
      <c r="F49" s="3">
        <v>3</v>
      </c>
      <c r="G49" s="3">
        <v>2</v>
      </c>
      <c r="H49" s="3">
        <v>42</v>
      </c>
      <c r="I49" s="5">
        <v>471.99200000000002</v>
      </c>
      <c r="J49" s="5"/>
      <c r="K49" s="9">
        <v>65.77019927456297</v>
      </c>
      <c r="L49" s="9">
        <v>18.41137500293101</v>
      </c>
      <c r="M49" s="9">
        <v>0.74418966282692101</v>
      </c>
      <c r="N49" s="9">
        <v>6.7092876393679095</v>
      </c>
      <c r="O49" s="9">
        <v>5.3045751898168E-2</v>
      </c>
      <c r="P49" s="9">
        <v>0.35398139585722532</v>
      </c>
      <c r="Q49" s="9">
        <v>2.4372136664319135</v>
      </c>
      <c r="R49" s="9">
        <v>2.2808057991865494</v>
      </c>
      <c r="S49" s="9">
        <v>3.1777369441479473</v>
      </c>
      <c r="T49" s="9">
        <v>6.2164862789369821E-2</v>
      </c>
      <c r="V49" s="5">
        <v>73.844651737722259</v>
      </c>
      <c r="W49" s="5">
        <v>1.0744815895985422</v>
      </c>
      <c r="X49" s="5">
        <v>15.253271160057471</v>
      </c>
      <c r="Y49" s="5">
        <v>127.05800542553419</v>
      </c>
      <c r="Z49" s="5">
        <v>73.03504938529818</v>
      </c>
      <c r="AA49" s="5">
        <v>10.792588571612825</v>
      </c>
      <c r="AB49" s="5">
        <v>35.647556161978443</v>
      </c>
      <c r="AC49" s="5">
        <v>71.181028525038997</v>
      </c>
      <c r="AD49" s="5">
        <v>107.7597212603734</v>
      </c>
      <c r="AE49" s="5">
        <v>142.72881508655382</v>
      </c>
      <c r="AF49" s="5">
        <v>92.635661241034015</v>
      </c>
      <c r="AG49" s="5">
        <v>24.19090980916166</v>
      </c>
      <c r="AH49" s="5">
        <v>113.55590886036164</v>
      </c>
      <c r="AI49" s="5">
        <v>13.437400673023134</v>
      </c>
      <c r="AJ49" s="5">
        <v>1.241791404033008</v>
      </c>
      <c r="AK49" s="5"/>
      <c r="AL49" s="5">
        <v>3.2483154333257138</v>
      </c>
      <c r="AM49" s="5">
        <v>0.82032315612993656</v>
      </c>
      <c r="AN49" s="5">
        <v>10.305116216025805</v>
      </c>
      <c r="AO49" s="5">
        <v>405.22464766802449</v>
      </c>
      <c r="AP49" s="5">
        <v>31.525903379089048</v>
      </c>
      <c r="AQ49" s="5">
        <v>70.567012106613163</v>
      </c>
      <c r="AR49" s="5">
        <v>7.4741997089855072</v>
      </c>
      <c r="AS49" s="5">
        <v>29.232717486986921</v>
      </c>
      <c r="AT49" s="5">
        <v>5.5713843570145469</v>
      </c>
      <c r="AU49" s="5">
        <v>1.0922410999189092</v>
      </c>
      <c r="AV49" s="5">
        <v>0.72974827393385411</v>
      </c>
      <c r="AW49" s="5">
        <v>4.753929101601206</v>
      </c>
      <c r="AX49" s="5">
        <v>4.1850429187398115</v>
      </c>
      <c r="AY49" s="5">
        <v>0.81268084533708818</v>
      </c>
      <c r="AZ49" s="5">
        <v>2.3588006823508572</v>
      </c>
      <c r="BA49" s="5">
        <v>2.356376565802035</v>
      </c>
      <c r="BB49" s="5">
        <v>0.3537774431115932</v>
      </c>
      <c r="BC49" s="5">
        <v>3.0782674163823236</v>
      </c>
      <c r="BD49" s="5">
        <v>0.96079210305365215</v>
      </c>
      <c r="BE49" s="5">
        <v>23.746379355253339</v>
      </c>
      <c r="BF49" s="5">
        <v>13.0340703005648</v>
      </c>
      <c r="BG49" s="5">
        <v>2.6699105121654734</v>
      </c>
      <c r="BH49" s="5"/>
      <c r="BI49" s="5"/>
      <c r="BJ49" s="5"/>
      <c r="BK49" s="5"/>
      <c r="BL49" s="5"/>
      <c r="BM49" s="5"/>
      <c r="BN49" s="5"/>
      <c r="BO49" s="5"/>
    </row>
    <row r="50" spans="1:67" x14ac:dyDescent="0.2">
      <c r="A50" s="3">
        <v>322</v>
      </c>
      <c r="B50" s="3" t="s">
        <v>58</v>
      </c>
      <c r="C50" s="3" t="s">
        <v>64</v>
      </c>
      <c r="D50" s="3">
        <v>19</v>
      </c>
      <c r="E50" s="3" t="s">
        <v>65</v>
      </c>
      <c r="F50" s="3">
        <v>3</v>
      </c>
      <c r="G50" s="3">
        <v>2</v>
      </c>
      <c r="H50" s="3">
        <v>37</v>
      </c>
      <c r="I50" s="5">
        <v>492.61700000000002</v>
      </c>
      <c r="J50" s="5"/>
      <c r="K50" s="9">
        <v>65.375565197937718</v>
      </c>
      <c r="L50" s="9">
        <v>17.991860107013313</v>
      </c>
      <c r="M50" s="9">
        <v>0.75474729220190562</v>
      </c>
      <c r="N50" s="9">
        <v>6.5146753269530677</v>
      </c>
      <c r="O50" s="9">
        <v>0.27467612638034594</v>
      </c>
      <c r="P50" s="9">
        <v>0.9711833423468017</v>
      </c>
      <c r="Q50" s="9">
        <v>2.3644824442486914</v>
      </c>
      <c r="R50" s="9">
        <v>2.3797582363565764</v>
      </c>
      <c r="S50" s="9">
        <v>3.287468456326232</v>
      </c>
      <c r="T50" s="9">
        <v>8.5583470235317413E-2</v>
      </c>
      <c r="V50" s="5">
        <v>73.729357441980653</v>
      </c>
      <c r="W50" s="5">
        <v>1.1040304305908888</v>
      </c>
      <c r="X50" s="5">
        <v>14.737660419797569</v>
      </c>
      <c r="Y50" s="5">
        <v>120.95824455655878</v>
      </c>
      <c r="Z50" s="5">
        <v>72.064694050217923</v>
      </c>
      <c r="AA50" s="5">
        <v>10.618488697553989</v>
      </c>
      <c r="AB50" s="5">
        <v>39.445894431774022</v>
      </c>
      <c r="AC50" s="5">
        <v>65.199863203379238</v>
      </c>
      <c r="AD50" s="5">
        <v>107.900670746278</v>
      </c>
      <c r="AE50" s="5">
        <v>136.88357859304639</v>
      </c>
      <c r="AF50" s="5">
        <v>111.79153701581883</v>
      </c>
      <c r="AG50" s="5">
        <v>24.583176308617404</v>
      </c>
      <c r="AH50" s="5">
        <v>104.82468087821803</v>
      </c>
      <c r="AI50" s="5">
        <v>12.670780663524457</v>
      </c>
      <c r="AJ50" s="5">
        <v>0.88999993380544096</v>
      </c>
      <c r="AK50" s="5"/>
      <c r="AL50" s="5">
        <v>2.8956841817533112</v>
      </c>
      <c r="AM50" s="5">
        <v>0.70466117554302743</v>
      </c>
      <c r="AN50" s="5">
        <v>9.5692576844505872</v>
      </c>
      <c r="AO50" s="5">
        <v>428.01001835408778</v>
      </c>
      <c r="AP50" s="5">
        <v>30.184216048635349</v>
      </c>
      <c r="AQ50" s="5">
        <v>63.619035982465711</v>
      </c>
      <c r="AR50" s="5">
        <v>6.988258662554947</v>
      </c>
      <c r="AS50" s="5">
        <v>27.306145716250256</v>
      </c>
      <c r="AT50" s="5">
        <v>5.0991436690502248</v>
      </c>
      <c r="AU50" s="5">
        <v>1.0545807181828555</v>
      </c>
      <c r="AV50" s="5">
        <v>0.67978976748022935</v>
      </c>
      <c r="AW50" s="5">
        <v>4.4224838315878827</v>
      </c>
      <c r="AX50" s="5">
        <v>3.966481680981671</v>
      </c>
      <c r="AY50" s="5">
        <v>0.80576273308985014</v>
      </c>
      <c r="AZ50" s="5">
        <v>2.3678723308356955</v>
      </c>
      <c r="BA50" s="5">
        <v>2.3816574231688681</v>
      </c>
      <c r="BB50" s="5">
        <v>0.36869700252482007</v>
      </c>
      <c r="BC50" s="5">
        <v>2.8955867739977186</v>
      </c>
      <c r="BD50" s="5">
        <v>0.89041694444253805</v>
      </c>
      <c r="BE50" s="5">
        <v>18.405172178856283</v>
      </c>
      <c r="BF50" s="5">
        <v>11.689975732597414</v>
      </c>
      <c r="BG50" s="5">
        <v>2.0791019505812618</v>
      </c>
      <c r="BH50" s="5"/>
      <c r="BI50" s="5"/>
      <c r="BJ50" s="5"/>
      <c r="BK50" s="5"/>
      <c r="BL50" s="5"/>
      <c r="BM50" s="5"/>
      <c r="BN50" s="5"/>
      <c r="BO50" s="5"/>
    </row>
    <row r="51" spans="1:67" x14ac:dyDescent="0.2">
      <c r="A51" s="3">
        <v>322</v>
      </c>
      <c r="B51" s="3" t="s">
        <v>58</v>
      </c>
      <c r="C51" s="3" t="s">
        <v>64</v>
      </c>
      <c r="D51" s="3">
        <v>21</v>
      </c>
      <c r="E51" s="3" t="s">
        <v>65</v>
      </c>
      <c r="F51" s="3">
        <v>2</v>
      </c>
      <c r="G51" s="3">
        <v>2</v>
      </c>
      <c r="H51" s="3">
        <v>36</v>
      </c>
      <c r="I51" s="5">
        <v>501.67</v>
      </c>
      <c r="J51" s="5"/>
      <c r="K51" s="9">
        <v>65.932984458301007</v>
      </c>
      <c r="L51" s="9">
        <v>16.867575226545529</v>
      </c>
      <c r="M51" s="9">
        <v>0.70606494175687295</v>
      </c>
      <c r="N51" s="9">
        <v>7.4165657101784088</v>
      </c>
      <c r="O51" s="9">
        <v>6.4221193904689375E-2</v>
      </c>
      <c r="P51" s="9">
        <v>0.4309138639008418</v>
      </c>
      <c r="Q51" s="9">
        <v>2.4577984113138744</v>
      </c>
      <c r="R51" s="9">
        <v>2.2800692945074377</v>
      </c>
      <c r="S51" s="9">
        <v>3.7785371901074285</v>
      </c>
      <c r="T51" s="9">
        <v>6.5269709483929017E-2</v>
      </c>
      <c r="V51" s="5">
        <v>67.41572737233011</v>
      </c>
      <c r="W51" s="5"/>
      <c r="X51" s="5">
        <v>17.748477648024668</v>
      </c>
      <c r="Y51" s="5">
        <v>151.13970228676465</v>
      </c>
      <c r="Z51" s="5">
        <v>92.0642492451084</v>
      </c>
      <c r="AA51" s="5">
        <v>28.016326197043785</v>
      </c>
      <c r="AB51" s="5">
        <v>102.79367583583317</v>
      </c>
      <c r="AC51" s="5">
        <v>52.183495789575964</v>
      </c>
      <c r="AD51" s="5">
        <v>101.80001821329482</v>
      </c>
      <c r="AE51" s="5">
        <v>148.0126832728497</v>
      </c>
      <c r="AF51" s="5">
        <v>108.23844642342078</v>
      </c>
      <c r="AG51" s="5">
        <v>19.172006847875863</v>
      </c>
      <c r="AH51" s="5">
        <v>107.5806891519984</v>
      </c>
      <c r="AI51" s="5">
        <v>12.339829099999999</v>
      </c>
      <c r="AJ51" s="5"/>
      <c r="AK51" s="5"/>
      <c r="AL51" s="5">
        <v>4.4735286088691364</v>
      </c>
      <c r="AM51" s="5">
        <v>2.0381888543107047</v>
      </c>
      <c r="AN51" s="5">
        <v>10.142091481957294</v>
      </c>
      <c r="AO51" s="5">
        <v>446.0863421001406</v>
      </c>
      <c r="AP51" s="5">
        <v>28.611856841622792</v>
      </c>
      <c r="AQ51" s="5">
        <v>59.086942801003417</v>
      </c>
      <c r="AR51" s="5">
        <v>6.2072399970485206</v>
      </c>
      <c r="AS51" s="5">
        <v>25.40586023326329</v>
      </c>
      <c r="AT51" s="5">
        <v>4.4284427629776877</v>
      </c>
      <c r="AU51" s="5">
        <v>0.85479927675852885</v>
      </c>
      <c r="AV51" s="5">
        <v>0.54153287328048716</v>
      </c>
      <c r="AW51" s="5">
        <v>3.4215996297872602</v>
      </c>
      <c r="AX51" s="5">
        <v>3.2116604656070056</v>
      </c>
      <c r="AY51" s="5">
        <v>0.67959893815830208</v>
      </c>
      <c r="AZ51" s="5">
        <v>1.9261457114230778</v>
      </c>
      <c r="BA51" s="5">
        <v>1.9711571333162414</v>
      </c>
      <c r="BB51" s="5">
        <v>0.31424107229495846</v>
      </c>
      <c r="BC51" s="5">
        <v>3.0239792911450127</v>
      </c>
      <c r="BD51" s="5">
        <v>0.86876939524600605</v>
      </c>
      <c r="BE51" s="5">
        <v>23.932704581174455</v>
      </c>
      <c r="BF51" s="5">
        <v>10.60168119759556</v>
      </c>
      <c r="BG51" s="5">
        <v>2.2870310105807716</v>
      </c>
      <c r="BH51" s="5"/>
      <c r="BI51" s="5"/>
      <c r="BJ51" s="5"/>
      <c r="BK51" s="5"/>
      <c r="BL51" s="5"/>
      <c r="BM51" s="5"/>
      <c r="BN51" s="5"/>
      <c r="BO51" s="5"/>
    </row>
    <row r="52" spans="1:67" x14ac:dyDescent="0.2">
      <c r="A52" s="3">
        <v>322</v>
      </c>
      <c r="B52" s="3" t="s">
        <v>58</v>
      </c>
      <c r="C52" s="3" t="s">
        <v>64</v>
      </c>
      <c r="D52" s="3">
        <v>23</v>
      </c>
      <c r="E52" s="3" t="s">
        <v>65</v>
      </c>
      <c r="F52" s="3">
        <v>2</v>
      </c>
      <c r="G52" s="3">
        <v>2</v>
      </c>
      <c r="H52" s="3">
        <v>42</v>
      </c>
      <c r="I52" s="5">
        <v>521.16499999999996</v>
      </c>
      <c r="J52" s="5"/>
      <c r="K52" s="9">
        <v>65.871059790407642</v>
      </c>
      <c r="L52" s="9">
        <v>17.66859236754572</v>
      </c>
      <c r="M52" s="9">
        <v>0.75364994037529798</v>
      </c>
      <c r="N52" s="9">
        <v>6.6815723083275564</v>
      </c>
      <c r="O52" s="9">
        <v>0.1006370835737742</v>
      </c>
      <c r="P52" s="9">
        <v>1.1006625711129092</v>
      </c>
      <c r="Q52" s="9">
        <v>2.3883504796728237</v>
      </c>
      <c r="R52" s="9">
        <v>2.3387069314312297</v>
      </c>
      <c r="S52" s="9">
        <v>3.0066176694827815</v>
      </c>
      <c r="T52" s="9">
        <v>9.0150858070274689E-2</v>
      </c>
      <c r="V52" s="5">
        <v>65.457766106120005</v>
      </c>
      <c r="W52" s="5">
        <v>1.0756866557239391</v>
      </c>
      <c r="X52" s="5">
        <v>16.04035744793434</v>
      </c>
      <c r="Y52" s="5">
        <v>130.30612859798575</v>
      </c>
      <c r="Z52" s="5">
        <v>66.247353473102336</v>
      </c>
      <c r="AA52" s="5">
        <v>16.246258547266542</v>
      </c>
      <c r="AB52" s="5">
        <v>72.56511454684582</v>
      </c>
      <c r="AC52" s="5">
        <v>95.089570805053029</v>
      </c>
      <c r="AD52" s="5">
        <v>122.2947872626256</v>
      </c>
      <c r="AE52" s="5">
        <v>131.96502118680763</v>
      </c>
      <c r="AF52" s="5">
        <v>111.09583239410472</v>
      </c>
      <c r="AG52" s="5">
        <v>21.731856224878904</v>
      </c>
      <c r="AH52" s="5">
        <v>100.46682836343865</v>
      </c>
      <c r="AI52" s="5">
        <v>11.873557209417122</v>
      </c>
      <c r="AJ52" s="5">
        <v>1.9506504775217848</v>
      </c>
      <c r="AK52" s="5"/>
      <c r="AL52" s="5">
        <v>2.9297410833924697</v>
      </c>
      <c r="AM52" s="5">
        <v>3.0913382592305165</v>
      </c>
      <c r="AN52" s="5">
        <v>10.950251948115366</v>
      </c>
      <c r="AO52" s="5">
        <v>448.78730446469189</v>
      </c>
      <c r="AP52" s="5">
        <v>27.136275339275453</v>
      </c>
      <c r="AQ52" s="5">
        <v>58.065052023006039</v>
      </c>
      <c r="AR52" s="5">
        <v>6.4074749183635227</v>
      </c>
      <c r="AS52" s="5">
        <v>24.824658635188996</v>
      </c>
      <c r="AT52" s="5">
        <v>4.6554498339779036</v>
      </c>
      <c r="AU52" s="5">
        <v>0.96984674669175241</v>
      </c>
      <c r="AV52" s="5">
        <v>0.61822468588996937</v>
      </c>
      <c r="AW52" s="5">
        <v>4.0132549498649741</v>
      </c>
      <c r="AX52" s="5">
        <v>3.5884788547982547</v>
      </c>
      <c r="AY52" s="5">
        <v>0.73481613466691753</v>
      </c>
      <c r="AZ52" s="5">
        <v>2.1712264169542168</v>
      </c>
      <c r="BA52" s="5">
        <v>2.2397245323648347</v>
      </c>
      <c r="BB52" s="5">
        <v>0.33672396868710208</v>
      </c>
      <c r="BC52" s="5">
        <v>2.8307394190343178</v>
      </c>
      <c r="BD52" s="5">
        <v>0.82472224431914254</v>
      </c>
      <c r="BE52" s="5">
        <v>29.185537043345757</v>
      </c>
      <c r="BF52" s="5">
        <v>10.70794741048349</v>
      </c>
      <c r="BG52" s="5">
        <v>2.2288834577031631</v>
      </c>
      <c r="BH52" s="5"/>
      <c r="BI52" s="5"/>
      <c r="BJ52" s="5"/>
      <c r="BK52" s="5"/>
      <c r="BL52" s="5"/>
      <c r="BM52" s="5"/>
      <c r="BN52" s="5"/>
      <c r="BO52" s="5"/>
    </row>
    <row r="53" spans="1:67" x14ac:dyDescent="0.2">
      <c r="A53" s="3">
        <v>322</v>
      </c>
      <c r="B53" s="3" t="s">
        <v>58</v>
      </c>
      <c r="C53" s="3" t="s">
        <v>64</v>
      </c>
      <c r="D53" s="3">
        <v>25</v>
      </c>
      <c r="E53" s="3" t="s">
        <v>65</v>
      </c>
      <c r="F53" s="3">
        <v>2</v>
      </c>
      <c r="G53" s="3">
        <v>0</v>
      </c>
      <c r="H53" s="3">
        <v>50</v>
      </c>
      <c r="I53" s="5">
        <v>539.86</v>
      </c>
      <c r="J53" s="5"/>
      <c r="K53" s="9">
        <v>66.24646533205474</v>
      </c>
      <c r="L53" s="9">
        <v>17.645233994040307</v>
      </c>
      <c r="M53" s="9">
        <v>0.74842980886092136</v>
      </c>
      <c r="N53" s="9">
        <v>5.9822805474942138</v>
      </c>
      <c r="O53" s="9">
        <v>9.2645931986904129E-2</v>
      </c>
      <c r="P53" s="9">
        <v>1.6478461000576057</v>
      </c>
      <c r="Q53" s="9">
        <v>2.101962529374001</v>
      </c>
      <c r="R53" s="9">
        <v>2.7323663336295838</v>
      </c>
      <c r="S53" s="9">
        <v>2.7146962652052644</v>
      </c>
      <c r="T53" s="9">
        <v>8.8073157296470334E-2</v>
      </c>
      <c r="V53" s="5">
        <v>70.795800010241592</v>
      </c>
      <c r="W53" s="5">
        <v>1.0478719209735206</v>
      </c>
      <c r="X53" s="5">
        <v>16.754426885911698</v>
      </c>
      <c r="Y53" s="5">
        <v>123.624599070461</v>
      </c>
      <c r="Z53" s="5">
        <v>53.057150981097671</v>
      </c>
      <c r="AA53" s="5">
        <v>11.2400094081564</v>
      </c>
      <c r="AB53" s="5">
        <v>30.305771422354169</v>
      </c>
      <c r="AC53" s="5">
        <v>50.083473284632369</v>
      </c>
      <c r="AD53" s="5">
        <v>90.797608172349271</v>
      </c>
      <c r="AE53" s="5">
        <v>98.515453105636027</v>
      </c>
      <c r="AF53" s="5">
        <v>140.77773475946989</v>
      </c>
      <c r="AG53" s="5">
        <v>21.272695895818579</v>
      </c>
      <c r="AH53" s="5">
        <v>105.76195104435578</v>
      </c>
      <c r="AI53" s="5">
        <v>10.411687830708072</v>
      </c>
      <c r="AJ53" s="5">
        <v>1.8901462889329319</v>
      </c>
      <c r="AK53" s="5"/>
      <c r="AL53" s="5">
        <v>2.3813089374566401</v>
      </c>
      <c r="AM53" s="5">
        <v>0.69771112703260385</v>
      </c>
      <c r="AN53" s="5">
        <v>5.6553010579315437</v>
      </c>
      <c r="AO53" s="5">
        <v>470.09630352406845</v>
      </c>
      <c r="AP53" s="5">
        <v>23.718039136672076</v>
      </c>
      <c r="AQ53" s="5">
        <v>52.238800467068714</v>
      </c>
      <c r="AR53" s="5">
        <v>5.8662719986526835</v>
      </c>
      <c r="AS53" s="5">
        <v>23.362931895527247</v>
      </c>
      <c r="AT53" s="5">
        <v>4.6490203008515243</v>
      </c>
      <c r="AU53" s="5">
        <v>1.0094655925988079</v>
      </c>
      <c r="AV53" s="5">
        <v>0.64866455981279803</v>
      </c>
      <c r="AW53" s="5">
        <v>4.0690315797699421</v>
      </c>
      <c r="AX53" s="5">
        <v>3.7421086690865639</v>
      </c>
      <c r="AY53" s="5">
        <v>0.76112546672762615</v>
      </c>
      <c r="AZ53" s="5">
        <v>2.1911108364820522</v>
      </c>
      <c r="BA53" s="5">
        <v>2.2325866879157008</v>
      </c>
      <c r="BB53" s="5">
        <v>0.34694863467081594</v>
      </c>
      <c r="BC53" s="5">
        <v>2.9922743403038425</v>
      </c>
      <c r="BD53" s="5">
        <v>0.73083149868085318</v>
      </c>
      <c r="BE53" s="5">
        <v>18.853083700364635</v>
      </c>
      <c r="BF53" s="5">
        <v>9.2189119245660844</v>
      </c>
      <c r="BG53" s="5">
        <v>1.8959699370935135</v>
      </c>
      <c r="BH53" s="5"/>
      <c r="BI53" s="5"/>
      <c r="BJ53" s="5"/>
      <c r="BK53" s="5"/>
      <c r="BL53" s="5"/>
      <c r="BM53" s="5"/>
      <c r="BN53" s="5"/>
      <c r="BO53" s="5"/>
    </row>
    <row r="54" spans="1:67" x14ac:dyDescent="0.2">
      <c r="A54" s="3">
        <v>322</v>
      </c>
      <c r="B54" s="3" t="s">
        <v>58</v>
      </c>
      <c r="C54" s="3" t="s">
        <v>64</v>
      </c>
      <c r="D54" s="3">
        <v>26</v>
      </c>
      <c r="E54" s="3" t="s">
        <v>65</v>
      </c>
      <c r="F54" s="3">
        <v>2</v>
      </c>
      <c r="G54" s="3">
        <v>0</v>
      </c>
      <c r="H54" s="3">
        <v>52</v>
      </c>
      <c r="I54" s="5">
        <v>550.22</v>
      </c>
      <c r="J54" s="5"/>
      <c r="K54" s="9">
        <v>66.480553486910878</v>
      </c>
      <c r="L54" s="9">
        <v>16.722207589225345</v>
      </c>
      <c r="M54" s="9">
        <v>0.71685754647199318</v>
      </c>
      <c r="N54" s="9">
        <v>6.1143318163077849</v>
      </c>
      <c r="O54" s="9">
        <v>0.13200830728920368</v>
      </c>
      <c r="P54" s="9">
        <v>1.8787602630860945</v>
      </c>
      <c r="Q54" s="9">
        <v>2.4365117917324577</v>
      </c>
      <c r="R54" s="9">
        <v>2.0985850452620056</v>
      </c>
      <c r="S54" s="9">
        <v>3.3474545852401913</v>
      </c>
      <c r="T54" s="9">
        <v>7.2729568474040635E-2</v>
      </c>
      <c r="V54" s="5">
        <v>70.363094260455455</v>
      </c>
      <c r="W54" s="5"/>
      <c r="X54" s="5">
        <v>17.420667336826874</v>
      </c>
      <c r="Y54" s="5">
        <v>162.29111604100092</v>
      </c>
      <c r="Z54" s="5">
        <v>73.092513396065357</v>
      </c>
      <c r="AA54" s="5">
        <v>16.065468736361041</v>
      </c>
      <c r="AB54" s="5">
        <v>34.32145616538655</v>
      </c>
      <c r="AC54" s="5">
        <v>114.84082935112464</v>
      </c>
      <c r="AD54" s="5">
        <v>108.02897160447202</v>
      </c>
      <c r="AE54" s="5">
        <v>134.38274212448852</v>
      </c>
      <c r="AF54" s="5">
        <v>165.7920044473546</v>
      </c>
      <c r="AG54" s="5">
        <v>21.785180836445313</v>
      </c>
      <c r="AH54" s="5">
        <v>106.05535387835705</v>
      </c>
      <c r="AI54" s="5">
        <v>14.88475828</v>
      </c>
      <c r="AJ54" s="5"/>
      <c r="AK54" s="5"/>
      <c r="AL54" s="5">
        <v>31.504001407182059</v>
      </c>
      <c r="AM54" s="5"/>
      <c r="AN54" s="5">
        <v>9.3845367677935876</v>
      </c>
      <c r="AO54" s="5">
        <v>504.07801206558753</v>
      </c>
      <c r="AP54" s="5">
        <v>29.888845054305563</v>
      </c>
      <c r="AQ54" s="5">
        <v>62.256731310170565</v>
      </c>
      <c r="AR54" s="5">
        <v>6.7399314573905773</v>
      </c>
      <c r="AS54" s="5">
        <v>26.616661354763188</v>
      </c>
      <c r="AT54" s="5">
        <v>5.2648159869087356</v>
      </c>
      <c r="AU54" s="5">
        <v>0.96960402561692016</v>
      </c>
      <c r="AV54" s="5">
        <v>0.60338910614704344</v>
      </c>
      <c r="AW54" s="5">
        <v>3.9583072480091515</v>
      </c>
      <c r="AX54" s="5">
        <v>3.6920241261583722</v>
      </c>
      <c r="AY54" s="5">
        <v>0.74398980669143588</v>
      </c>
      <c r="AZ54" s="5">
        <v>2.1637509395332266</v>
      </c>
      <c r="BA54" s="5">
        <v>2.167324509989947</v>
      </c>
      <c r="BB54" s="5">
        <v>0.34122028373581892</v>
      </c>
      <c r="BC54" s="5">
        <v>2.9008392092299005</v>
      </c>
      <c r="BD54" s="5">
        <v>2.9293288669074329</v>
      </c>
      <c r="BE54" s="5">
        <v>25.600387032888001</v>
      </c>
      <c r="BF54" s="5">
        <v>12.460520346268295</v>
      </c>
      <c r="BG54" s="5">
        <v>2.1812190253313704</v>
      </c>
      <c r="BH54" s="5"/>
      <c r="BI54" s="5"/>
      <c r="BJ54" s="5"/>
      <c r="BK54" s="5"/>
      <c r="BL54" s="5"/>
      <c r="BM54" s="5"/>
      <c r="BN54" s="5"/>
      <c r="BO54" s="5"/>
    </row>
    <row r="55" spans="1:67" x14ac:dyDescent="0.2">
      <c r="A55" s="3">
        <v>322</v>
      </c>
      <c r="B55" s="3" t="s">
        <v>58</v>
      </c>
      <c r="C55" s="3" t="s">
        <v>64</v>
      </c>
      <c r="D55" s="3">
        <v>27</v>
      </c>
      <c r="E55" s="3" t="s">
        <v>65</v>
      </c>
      <c r="F55" s="3">
        <v>2</v>
      </c>
      <c r="G55" s="3">
        <v>2</v>
      </c>
      <c r="H55" s="3">
        <v>48</v>
      </c>
      <c r="I55" s="5">
        <v>559.38</v>
      </c>
      <c r="J55" s="5"/>
      <c r="K55" s="9">
        <v>63.913120301733485</v>
      </c>
      <c r="L55" s="9">
        <v>17.728615158252811</v>
      </c>
      <c r="M55" s="9">
        <v>0.75511837897413137</v>
      </c>
      <c r="N55" s="9">
        <v>6.5803488873940772</v>
      </c>
      <c r="O55" s="9">
        <v>0.10015552450894545</v>
      </c>
      <c r="P55" s="9">
        <v>2.8957681453659836</v>
      </c>
      <c r="Q55" s="9">
        <v>2.4636073006159371</v>
      </c>
      <c r="R55" s="9">
        <v>2.812296757031072</v>
      </c>
      <c r="S55" s="9">
        <v>2.65141817090301</v>
      </c>
      <c r="T55" s="9">
        <v>9.9551375220548646E-2</v>
      </c>
      <c r="V55" s="5">
        <v>62.150806979601043</v>
      </c>
      <c r="W55" s="5">
        <v>1.1750484976926163</v>
      </c>
      <c r="X55" s="5">
        <v>17.427901632902664</v>
      </c>
      <c r="Y55" s="5">
        <v>138.92807114878869</v>
      </c>
      <c r="Z55" s="5">
        <v>59.266345706709828</v>
      </c>
      <c r="AA55" s="5">
        <v>11.993850377933558</v>
      </c>
      <c r="AB55" s="5">
        <v>36.004554186065803</v>
      </c>
      <c r="AC55" s="5">
        <v>60.336770704338385</v>
      </c>
      <c r="AD55" s="5">
        <v>89.594191262156116</v>
      </c>
      <c r="AE55" s="5">
        <v>105.83691396733933</v>
      </c>
      <c r="AF55" s="5">
        <v>187.50303172895784</v>
      </c>
      <c r="AG55" s="5">
        <v>23.265287913237305</v>
      </c>
      <c r="AH55" s="5">
        <v>106.44114805887959</v>
      </c>
      <c r="AI55" s="5">
        <v>9.9007672653073957</v>
      </c>
      <c r="AJ55" s="5">
        <v>1.1296197826622394</v>
      </c>
      <c r="AK55" s="5"/>
      <c r="AL55" s="5">
        <v>2.5487893717391716</v>
      </c>
      <c r="AM55" s="5">
        <v>0.54487392267821599</v>
      </c>
      <c r="AN55" s="5">
        <v>6.3892011131941686</v>
      </c>
      <c r="AO55" s="5">
        <v>852.24181914422809</v>
      </c>
      <c r="AP55" s="5">
        <v>24.617671484732313</v>
      </c>
      <c r="AQ55" s="5">
        <v>53.239548162097343</v>
      </c>
      <c r="AR55" s="5">
        <v>5.9600228026649971</v>
      </c>
      <c r="AS55" s="5">
        <v>23.830755074088096</v>
      </c>
      <c r="AT55" s="5">
        <v>4.7494177887503835</v>
      </c>
      <c r="AU55" s="5">
        <v>1.1125530518146534</v>
      </c>
      <c r="AV55" s="5">
        <v>0.66988169676612519</v>
      </c>
      <c r="AW55" s="5">
        <v>4.2359847548437317</v>
      </c>
      <c r="AX55" s="5">
        <v>3.9946494258166068</v>
      </c>
      <c r="AY55" s="5">
        <v>0.80371907658374697</v>
      </c>
      <c r="AZ55" s="5">
        <v>2.3199184203769501</v>
      </c>
      <c r="BA55" s="5">
        <v>2.330484182395506</v>
      </c>
      <c r="BB55" s="5">
        <v>0.36160881980315551</v>
      </c>
      <c r="BC55" s="5">
        <v>2.9518320272457412</v>
      </c>
      <c r="BD55" s="5">
        <v>0.71401576291244884</v>
      </c>
      <c r="BE55" s="5">
        <v>14.141935821518727</v>
      </c>
      <c r="BF55" s="5">
        <v>9.3052776729205728</v>
      </c>
      <c r="BG55" s="5">
        <v>2.0724738847831192</v>
      </c>
      <c r="BH55" s="5"/>
      <c r="BI55" s="5"/>
      <c r="BJ55" s="5"/>
      <c r="BK55" s="5"/>
      <c r="BL55" s="5"/>
      <c r="BM55" s="5"/>
      <c r="BN55" s="5"/>
      <c r="BO55" s="5"/>
    </row>
    <row r="56" spans="1:67" x14ac:dyDescent="0.2">
      <c r="A56" s="3">
        <v>322</v>
      </c>
      <c r="B56" s="3" t="s">
        <v>58</v>
      </c>
      <c r="C56" s="3" t="s">
        <v>64</v>
      </c>
      <c r="D56" s="3">
        <v>30</v>
      </c>
      <c r="E56" s="3" t="s">
        <v>65</v>
      </c>
      <c r="F56" s="3">
        <v>2</v>
      </c>
      <c r="G56" s="3">
        <v>2</v>
      </c>
      <c r="H56" s="3">
        <v>52</v>
      </c>
      <c r="I56" s="5">
        <v>581.79999999999995</v>
      </c>
      <c r="J56" s="5"/>
      <c r="K56" s="9">
        <v>64.76345655040862</v>
      </c>
      <c r="L56" s="9">
        <v>18.24886757755565</v>
      </c>
      <c r="M56" s="9">
        <v>0.75397205929570432</v>
      </c>
      <c r="N56" s="9">
        <v>6.8233339618053428</v>
      </c>
      <c r="O56" s="9">
        <v>0.23038323078041584</v>
      </c>
      <c r="P56" s="9">
        <v>0.84882261158939032</v>
      </c>
      <c r="Q56" s="9">
        <v>2.6611657524733592</v>
      </c>
      <c r="R56" s="9">
        <v>2.182267352472385</v>
      </c>
      <c r="S56" s="9">
        <v>3.4034737675894786</v>
      </c>
      <c r="T56" s="9">
        <v>8.4257136029662713E-2</v>
      </c>
      <c r="V56" s="5">
        <v>84.094344957261654</v>
      </c>
      <c r="W56" s="5"/>
      <c r="X56" s="5">
        <v>19.595972838548345</v>
      </c>
      <c r="Y56" s="5">
        <v>153.63392570637927</v>
      </c>
      <c r="Z56" s="5">
        <v>72.915414305001207</v>
      </c>
      <c r="AA56" s="5">
        <v>18.824294863860779</v>
      </c>
      <c r="AB56" s="5">
        <v>65.178829397237536</v>
      </c>
      <c r="AC56" s="5">
        <v>60.235857737613408</v>
      </c>
      <c r="AD56" s="5">
        <v>109.17037117078885</v>
      </c>
      <c r="AE56" s="5">
        <v>133.02642970932936</v>
      </c>
      <c r="AF56" s="5">
        <v>132.08586570829564</v>
      </c>
      <c r="AG56" s="5">
        <v>23.62525120114551</v>
      </c>
      <c r="AH56" s="5">
        <v>114.57382138532736</v>
      </c>
      <c r="AI56" s="5">
        <v>12.24518849</v>
      </c>
      <c r="AJ56" s="5"/>
      <c r="AK56" s="5"/>
      <c r="AL56" s="5"/>
      <c r="AM56" s="5"/>
      <c r="AN56" s="5">
        <v>9.3166828324472881</v>
      </c>
      <c r="AO56" s="5">
        <v>513.15255234319932</v>
      </c>
      <c r="AP56" s="5">
        <v>29.794666545821109</v>
      </c>
      <c r="AQ56" s="5">
        <v>61.421769390593809</v>
      </c>
      <c r="AR56" s="5">
        <v>6.8592071740565306</v>
      </c>
      <c r="AS56" s="5">
        <v>27.888587628346567</v>
      </c>
      <c r="AT56" s="5">
        <v>5.5085717517287396</v>
      </c>
      <c r="AU56" s="5">
        <v>1.033924332705618</v>
      </c>
      <c r="AV56" s="5">
        <v>0.67729168546978902</v>
      </c>
      <c r="AW56" s="5">
        <v>4.3013697104343258</v>
      </c>
      <c r="AX56" s="5">
        <v>4.0361521964600424</v>
      </c>
      <c r="AY56" s="5">
        <v>0.83264077010241344</v>
      </c>
      <c r="AZ56" s="5">
        <v>2.447799022189713</v>
      </c>
      <c r="BA56" s="5">
        <v>2.4734511077154426</v>
      </c>
      <c r="BB56" s="5">
        <v>0.38593354576553363</v>
      </c>
      <c r="BC56" s="5">
        <v>3.2440112716805691</v>
      </c>
      <c r="BD56" s="5">
        <v>0.89041363157812126</v>
      </c>
      <c r="BE56" s="5">
        <v>23.236083420646068</v>
      </c>
      <c r="BF56" s="5">
        <v>12.028368308360722</v>
      </c>
      <c r="BG56" s="5">
        <v>2.2675717034440104</v>
      </c>
      <c r="BH56" s="5"/>
      <c r="BI56" s="5"/>
      <c r="BJ56" s="5"/>
      <c r="BK56" s="5"/>
      <c r="BL56" s="5"/>
      <c r="BM56" s="5"/>
      <c r="BN56" s="5"/>
      <c r="BO56" s="5"/>
    </row>
    <row r="57" spans="1:67" x14ac:dyDescent="0.2">
      <c r="A57" s="3">
        <v>322</v>
      </c>
      <c r="B57" s="3" t="s">
        <v>58</v>
      </c>
      <c r="C57" s="3" t="s">
        <v>64</v>
      </c>
      <c r="D57" s="3">
        <v>31</v>
      </c>
      <c r="E57" s="3" t="s">
        <v>65</v>
      </c>
      <c r="F57" s="3">
        <v>2</v>
      </c>
      <c r="G57" s="3">
        <v>0</v>
      </c>
      <c r="H57" s="3">
        <v>50</v>
      </c>
      <c r="I57" s="5">
        <v>587.83000000000004</v>
      </c>
      <c r="J57" s="5"/>
      <c r="K57" s="9">
        <v>66.338568259688842</v>
      </c>
      <c r="L57" s="9">
        <v>17.393332108014011</v>
      </c>
      <c r="M57" s="9">
        <v>0.7199022886345483</v>
      </c>
      <c r="N57" s="9">
        <v>6.6530792717616176</v>
      </c>
      <c r="O57" s="9">
        <v>0.10349082361429411</v>
      </c>
      <c r="P57" s="9">
        <v>0.8728340076528176</v>
      </c>
      <c r="Q57" s="9">
        <v>2.469804944151305</v>
      </c>
      <c r="R57" s="9">
        <v>2.0907331393447035</v>
      </c>
      <c r="S57" s="9">
        <v>3.2791867399687686</v>
      </c>
      <c r="T57" s="9">
        <v>7.9068417169076047E-2</v>
      </c>
      <c r="V57" s="5">
        <v>66.111714459057453</v>
      </c>
      <c r="W57" s="5">
        <v>1.1966086074822133</v>
      </c>
      <c r="X57" s="5">
        <v>15.437448757468166</v>
      </c>
      <c r="Y57" s="5">
        <v>128.62106944008389</v>
      </c>
      <c r="Z57" s="5">
        <v>73.317359175478998</v>
      </c>
      <c r="AA57" s="5">
        <v>14.613812347186304</v>
      </c>
      <c r="AB57" s="5">
        <v>43.99763876800165</v>
      </c>
      <c r="AC57" s="5">
        <v>68.256977935730021</v>
      </c>
      <c r="AD57" s="5">
        <v>107.05983678576951</v>
      </c>
      <c r="AE57" s="5">
        <v>141.77106165272392</v>
      </c>
      <c r="AF57" s="5">
        <v>107.89630826729517</v>
      </c>
      <c r="AG57" s="5">
        <v>21.934136673159895</v>
      </c>
      <c r="AH57" s="5">
        <v>108.81856528752013</v>
      </c>
      <c r="AI57" s="5">
        <v>12.848693370373164</v>
      </c>
      <c r="AJ57" s="5">
        <v>1.4495455051845183</v>
      </c>
      <c r="AK57" s="5"/>
      <c r="AL57" s="5">
        <v>2.9573345747570929</v>
      </c>
      <c r="AM57" s="5">
        <v>1.0230232044024419</v>
      </c>
      <c r="AN57" s="5">
        <v>9.597976839756738</v>
      </c>
      <c r="AO57" s="5">
        <v>540.16617795960894</v>
      </c>
      <c r="AP57" s="5">
        <v>31.094507683048199</v>
      </c>
      <c r="AQ57" s="5">
        <v>65.733896249571202</v>
      </c>
      <c r="AR57" s="5">
        <v>7.1830969692766464</v>
      </c>
      <c r="AS57" s="5">
        <v>28.009873084965321</v>
      </c>
      <c r="AT57" s="5">
        <v>5.1937392148573647</v>
      </c>
      <c r="AU57" s="5">
        <v>1.0507937854240654</v>
      </c>
      <c r="AV57" s="5">
        <v>0.67032368097718964</v>
      </c>
      <c r="AW57" s="5">
        <v>4.363117632096003</v>
      </c>
      <c r="AX57" s="5">
        <v>3.8703437634402595</v>
      </c>
      <c r="AY57" s="5">
        <v>0.78328512384070337</v>
      </c>
      <c r="AZ57" s="5">
        <v>2.2895386391833616</v>
      </c>
      <c r="BA57" s="5">
        <v>2.3373098256368232</v>
      </c>
      <c r="BB57" s="5">
        <v>0.3574750050778106</v>
      </c>
      <c r="BC57" s="5">
        <v>3.0190495553854166</v>
      </c>
      <c r="BD57" s="5">
        <v>0.90032245848211589</v>
      </c>
      <c r="BE57" s="5">
        <v>24.994298548207034</v>
      </c>
      <c r="BF57" s="5">
        <v>12.063833350431992</v>
      </c>
      <c r="BG57" s="5">
        <v>2.1417505863991009</v>
      </c>
      <c r="BH57" s="5"/>
      <c r="BI57" s="5"/>
      <c r="BJ57" s="5"/>
      <c r="BK57" s="5"/>
      <c r="BL57" s="5"/>
      <c r="BM57" s="5"/>
      <c r="BN57" s="5"/>
      <c r="BO57" s="5"/>
    </row>
    <row r="58" spans="1:67" x14ac:dyDescent="0.2">
      <c r="A58" s="3">
        <v>322</v>
      </c>
      <c r="B58" s="3" t="s">
        <v>58</v>
      </c>
      <c r="C58" s="3" t="s">
        <v>64</v>
      </c>
      <c r="D58" s="3">
        <v>32</v>
      </c>
      <c r="E58" s="3" t="s">
        <v>65</v>
      </c>
      <c r="F58" s="3">
        <v>5</v>
      </c>
      <c r="G58" s="3">
        <v>2</v>
      </c>
      <c r="H58" s="3">
        <v>57</v>
      </c>
      <c r="I58" s="5">
        <v>601.41</v>
      </c>
      <c r="J58" s="5"/>
      <c r="K58" s="9">
        <v>65.26748607452339</v>
      </c>
      <c r="L58" s="9">
        <v>16.868298997826066</v>
      </c>
      <c r="M58" s="9">
        <v>0.7155737007222458</v>
      </c>
      <c r="N58" s="9">
        <v>6.0642520094125025</v>
      </c>
      <c r="O58" s="9">
        <v>0.21640099200644899</v>
      </c>
      <c r="P58" s="9">
        <v>2.714124237186557</v>
      </c>
      <c r="Q58" s="9">
        <v>2.5332550819859079</v>
      </c>
      <c r="R58" s="9">
        <v>2.18989791574832</v>
      </c>
      <c r="S58" s="9">
        <v>3.3238895166001594</v>
      </c>
      <c r="T58" s="9">
        <v>0.10682147398838869</v>
      </c>
      <c r="V58" s="5">
        <v>71.103391510875412</v>
      </c>
      <c r="W58" s="5"/>
      <c r="X58" s="5">
        <v>16.452464772487765</v>
      </c>
      <c r="Y58" s="5">
        <v>136.7133300807329</v>
      </c>
      <c r="Z58" s="5">
        <v>88.394369466164733</v>
      </c>
      <c r="AA58" s="5">
        <v>12.292849822829776</v>
      </c>
      <c r="AB58" s="5">
        <v>36.538557361556698</v>
      </c>
      <c r="AC58" s="5">
        <v>64.354490224143561</v>
      </c>
      <c r="AD58" s="5">
        <v>109.97352363531022</v>
      </c>
      <c r="AE58" s="5">
        <v>141.82148066896832</v>
      </c>
      <c r="AF58" s="5">
        <v>163.76783409884706</v>
      </c>
      <c r="AG58" s="5">
        <v>24.595162030998885</v>
      </c>
      <c r="AH58" s="5">
        <v>109.82543892753327</v>
      </c>
      <c r="AI58" s="5">
        <v>12.543127399999999</v>
      </c>
      <c r="AJ58" s="5"/>
      <c r="AK58" s="5"/>
      <c r="AL58" s="5">
        <v>4.8147912931616794</v>
      </c>
      <c r="AM58" s="5">
        <v>0.88033512882862186</v>
      </c>
      <c r="AN58" s="5">
        <v>9.8774879935196935</v>
      </c>
      <c r="AO58" s="5">
        <v>517.42129924850622</v>
      </c>
      <c r="AP58" s="5">
        <v>31.010611227489349</v>
      </c>
      <c r="AQ58" s="5">
        <v>65.451253835599942</v>
      </c>
      <c r="AR58" s="5">
        <v>6.7832576584777158</v>
      </c>
      <c r="AS58" s="5">
        <v>28.247282360095653</v>
      </c>
      <c r="AT58" s="5">
        <v>4.884641039250786</v>
      </c>
      <c r="AU58" s="5">
        <v>1.0113012342808894</v>
      </c>
      <c r="AV58" s="5">
        <v>0.68395707132254757</v>
      </c>
      <c r="AW58" s="5">
        <v>4.2084365258466985</v>
      </c>
      <c r="AX58" s="5">
        <v>4.0232070392053583</v>
      </c>
      <c r="AY58" s="5">
        <v>0.83028427858682641</v>
      </c>
      <c r="AZ58" s="5">
        <v>2.3892983490616326</v>
      </c>
      <c r="BA58" s="5">
        <v>2.4837801866952449</v>
      </c>
      <c r="BB58" s="5">
        <v>0.35147446348845324</v>
      </c>
      <c r="BC58" s="5">
        <v>3.0304429355590843</v>
      </c>
      <c r="BD58" s="5">
        <v>0.90213561319460178</v>
      </c>
      <c r="BE58" s="5">
        <v>21.196244187294294</v>
      </c>
      <c r="BF58" s="5">
        <v>10.947910303129534</v>
      </c>
      <c r="BG58" s="5">
        <v>2.3787620510032026</v>
      </c>
      <c r="BH58" s="5"/>
      <c r="BI58" s="5"/>
      <c r="BJ58" s="5"/>
      <c r="BK58" s="5"/>
      <c r="BL58" s="5"/>
      <c r="BM58" s="5"/>
      <c r="BN58" s="5"/>
      <c r="BO58" s="5"/>
    </row>
    <row r="59" spans="1:67" x14ac:dyDescent="0.2">
      <c r="A59" s="3">
        <v>322</v>
      </c>
      <c r="B59" s="3" t="s">
        <v>58</v>
      </c>
      <c r="C59" s="3" t="s">
        <v>64</v>
      </c>
      <c r="D59" s="3">
        <v>33</v>
      </c>
      <c r="E59" s="3" t="s">
        <v>65</v>
      </c>
      <c r="F59" s="3">
        <v>2</v>
      </c>
      <c r="G59" s="3">
        <v>3</v>
      </c>
      <c r="H59" s="3">
        <v>54</v>
      </c>
      <c r="I59" s="5">
        <v>605.97</v>
      </c>
      <c r="J59" s="5"/>
      <c r="K59" s="9">
        <v>66.195247943808369</v>
      </c>
      <c r="L59" s="9">
        <v>17.005083273709278</v>
      </c>
      <c r="M59" s="9">
        <v>0.71596803570569345</v>
      </c>
      <c r="N59" s="9">
        <v>6.6818163219898477</v>
      </c>
      <c r="O59" s="9">
        <v>0.14223150784271932</v>
      </c>
      <c r="P59" s="9">
        <v>0.88945990435241851</v>
      </c>
      <c r="Q59" s="9">
        <v>2.6482613038926575</v>
      </c>
      <c r="R59" s="9">
        <v>2.3244378791548925</v>
      </c>
      <c r="S59" s="9">
        <v>3.314792950783612</v>
      </c>
      <c r="T59" s="9">
        <v>8.2700878760518279E-2</v>
      </c>
      <c r="V59" s="5">
        <v>76.449406899424901</v>
      </c>
      <c r="W59" s="5"/>
      <c r="X59" s="5">
        <v>18.056716818789706</v>
      </c>
      <c r="Y59" s="5">
        <v>147.28847832160989</v>
      </c>
      <c r="Z59" s="5">
        <v>91.615189839449272</v>
      </c>
      <c r="AA59" s="5">
        <v>14.640024023285504</v>
      </c>
      <c r="AB59" s="5">
        <v>42.339209513295522</v>
      </c>
      <c r="AC59" s="5">
        <v>61.335391830086905</v>
      </c>
      <c r="AD59" s="5">
        <v>115.08147003973801</v>
      </c>
      <c r="AE59" s="5">
        <v>152.0153101684765</v>
      </c>
      <c r="AF59" s="5">
        <v>140.78454539567352</v>
      </c>
      <c r="AG59" s="5">
        <v>21.761976257360054</v>
      </c>
      <c r="AH59" s="5">
        <v>119.26305426356586</v>
      </c>
      <c r="AI59" s="5">
        <v>13.67052148</v>
      </c>
      <c r="AJ59" s="5"/>
      <c r="AK59" s="5"/>
      <c r="AL59" s="5">
        <v>5.8948653962434507</v>
      </c>
      <c r="AM59" s="5">
        <v>1.0807648982165037</v>
      </c>
      <c r="AN59" s="5">
        <v>10.311554053764191</v>
      </c>
      <c r="AO59" s="5">
        <v>568.01272888192022</v>
      </c>
      <c r="AP59" s="5">
        <v>31.095261711610291</v>
      </c>
      <c r="AQ59" s="5">
        <v>64.940087628120835</v>
      </c>
      <c r="AR59" s="5">
        <v>7.1105563107099279</v>
      </c>
      <c r="AS59" s="5">
        <v>28.991549268334975</v>
      </c>
      <c r="AT59" s="5">
        <v>4.9644464216640181</v>
      </c>
      <c r="AU59" s="5">
        <v>1.0505544886951115</v>
      </c>
      <c r="AV59" s="5">
        <v>0.66253521977240482</v>
      </c>
      <c r="AW59" s="5">
        <v>4.1699814904690342</v>
      </c>
      <c r="AX59" s="5">
        <v>3.894858982567599</v>
      </c>
      <c r="AY59" s="5">
        <v>0.80383108448752494</v>
      </c>
      <c r="AZ59" s="5">
        <v>2.2581701107971837</v>
      </c>
      <c r="BA59" s="5">
        <v>2.2727528214205135</v>
      </c>
      <c r="BB59" s="5">
        <v>0.34326573972789653</v>
      </c>
      <c r="BC59" s="5">
        <v>3.5386561546578181</v>
      </c>
      <c r="BD59" s="5">
        <v>1.077876654424996</v>
      </c>
      <c r="BE59" s="5">
        <v>22.832653662087871</v>
      </c>
      <c r="BF59" s="5">
        <v>13.69822906007766</v>
      </c>
      <c r="BG59" s="5">
        <v>2.582683071658022</v>
      </c>
      <c r="BH59" s="5"/>
      <c r="BI59" s="5"/>
      <c r="BJ59" s="5"/>
      <c r="BK59" s="5"/>
      <c r="BL59" s="5"/>
      <c r="BM59" s="5"/>
      <c r="BN59" s="5"/>
      <c r="BO59" s="5"/>
    </row>
    <row r="60" spans="1:67" x14ac:dyDescent="0.2">
      <c r="A60" s="3">
        <v>322</v>
      </c>
      <c r="B60" s="3" t="s">
        <v>58</v>
      </c>
      <c r="C60" s="3" t="s">
        <v>64</v>
      </c>
      <c r="D60" s="3">
        <v>35</v>
      </c>
      <c r="E60" s="3" t="s">
        <v>65</v>
      </c>
      <c r="F60" s="3">
        <v>4</v>
      </c>
      <c r="G60" s="3">
        <v>3</v>
      </c>
      <c r="H60" s="3">
        <v>54</v>
      </c>
      <c r="I60" s="5">
        <v>628.17100000000005</v>
      </c>
      <c r="J60" s="5"/>
      <c r="K60" s="9">
        <v>65.877066853884131</v>
      </c>
      <c r="L60" s="9">
        <v>18.039438628880909</v>
      </c>
      <c r="M60" s="9">
        <v>0.75377084440447428</v>
      </c>
      <c r="N60" s="9">
        <v>6.4890686742849688</v>
      </c>
      <c r="O60" s="9">
        <v>0.10853280819079965</v>
      </c>
      <c r="P60" s="9">
        <v>0.78824242072876272</v>
      </c>
      <c r="Q60" s="9">
        <v>2.405061482371861</v>
      </c>
      <c r="R60" s="9">
        <v>2.306257611583558</v>
      </c>
      <c r="S60" s="9">
        <v>3.1617628381645488</v>
      </c>
      <c r="T60" s="9">
        <v>7.0797837505986241E-2</v>
      </c>
      <c r="V60" s="5">
        <v>66.580034547331095</v>
      </c>
      <c r="W60" s="5">
        <v>1.1067284191008526</v>
      </c>
      <c r="X60" s="5">
        <v>15.314062135991126</v>
      </c>
      <c r="Y60" s="5">
        <v>128.81686638384272</v>
      </c>
      <c r="Z60" s="5">
        <v>68.671440465790852</v>
      </c>
      <c r="AA60" s="5">
        <v>12.843784649616355</v>
      </c>
      <c r="AB60" s="5">
        <v>41.638400815305395</v>
      </c>
      <c r="AC60" s="5">
        <v>72.260586675782008</v>
      </c>
      <c r="AD60" s="5">
        <v>106.04241463685304</v>
      </c>
      <c r="AE60" s="5">
        <v>139.73679221869224</v>
      </c>
      <c r="AF60" s="5">
        <v>112.73948960773203</v>
      </c>
      <c r="AG60" s="5">
        <v>23.025683207036984</v>
      </c>
      <c r="AH60" s="5">
        <v>109.45770767373102</v>
      </c>
      <c r="AI60" s="5">
        <v>12.877481813535459</v>
      </c>
      <c r="AJ60" s="5">
        <v>1.2248162647661287</v>
      </c>
      <c r="AK60" s="5"/>
      <c r="AL60" s="5">
        <v>2.9891953242608884</v>
      </c>
      <c r="AM60" s="5">
        <v>0.84174105715630532</v>
      </c>
      <c r="AN60" s="5">
        <v>13.475219312889681</v>
      </c>
      <c r="AO60" s="5">
        <v>491.80114813255386</v>
      </c>
      <c r="AP60" s="5">
        <v>29.787835513793404</v>
      </c>
      <c r="AQ60" s="5">
        <v>65.975749302576702</v>
      </c>
      <c r="AR60" s="5">
        <v>7.0187552804769062</v>
      </c>
      <c r="AS60" s="5">
        <v>27.152582165752037</v>
      </c>
      <c r="AT60" s="5">
        <v>5.0731012656731131</v>
      </c>
      <c r="AU60" s="5">
        <v>1.0362422153771724</v>
      </c>
      <c r="AV60" s="5">
        <v>0.66820261833029648</v>
      </c>
      <c r="AW60" s="5">
        <v>4.397152190410182</v>
      </c>
      <c r="AX60" s="5">
        <v>3.8871424650766428</v>
      </c>
      <c r="AY60" s="5">
        <v>0.79536546236051897</v>
      </c>
      <c r="AZ60" s="5">
        <v>2.3332413168955553</v>
      </c>
      <c r="BA60" s="5">
        <v>2.312137824843167</v>
      </c>
      <c r="BB60" s="5">
        <v>0.35989669330676444</v>
      </c>
      <c r="BC60" s="5">
        <v>3.0208454107356255</v>
      </c>
      <c r="BD60" s="5">
        <v>0.89376123277658615</v>
      </c>
      <c r="BE60" s="5">
        <v>23.239377482294238</v>
      </c>
      <c r="BF60" s="5">
        <v>11.937227796193497</v>
      </c>
      <c r="BG60" s="5">
        <v>2.1346144890405268</v>
      </c>
      <c r="BH60" s="5"/>
      <c r="BI60" s="5"/>
      <c r="BJ60" s="5"/>
      <c r="BK60" s="5"/>
      <c r="BL60" s="5"/>
      <c r="BM60" s="5"/>
      <c r="BN60" s="5"/>
      <c r="BO60" s="5"/>
    </row>
    <row r="61" spans="1:67" x14ac:dyDescent="0.2">
      <c r="A61" s="3">
        <v>322</v>
      </c>
      <c r="B61" s="3" t="s">
        <v>58</v>
      </c>
      <c r="C61" s="3" t="s">
        <v>64</v>
      </c>
      <c r="D61" s="3">
        <v>36</v>
      </c>
      <c r="E61" s="3" t="s">
        <v>65</v>
      </c>
      <c r="F61" s="3">
        <v>2</v>
      </c>
      <c r="G61" s="3">
        <v>0</v>
      </c>
      <c r="H61" s="3">
        <v>50</v>
      </c>
      <c r="I61" s="5">
        <v>634.66499999999996</v>
      </c>
      <c r="J61" s="5"/>
      <c r="K61" s="9">
        <v>66.629547538441898</v>
      </c>
      <c r="L61" s="9">
        <v>17.580781544947538</v>
      </c>
      <c r="M61" s="9">
        <v>0.76006749327945078</v>
      </c>
      <c r="N61" s="9">
        <v>6.319774780315222</v>
      </c>
      <c r="O61" s="9">
        <v>0.11864616211059989</v>
      </c>
      <c r="P61" s="9">
        <v>0.84695246052965711</v>
      </c>
      <c r="Q61" s="9">
        <v>2.346346804670842</v>
      </c>
      <c r="R61" s="9">
        <v>2.3448641641037686</v>
      </c>
      <c r="S61" s="9">
        <v>2.9840988150769361</v>
      </c>
      <c r="T61" s="9">
        <v>6.8920236524089878E-2</v>
      </c>
      <c r="V61" s="5">
        <v>64.781515126087669</v>
      </c>
      <c r="W61" s="5">
        <v>1.2055821975517309</v>
      </c>
      <c r="X61" s="5">
        <v>15.19197973445011</v>
      </c>
      <c r="Y61" s="5">
        <v>117.22035427730724</v>
      </c>
      <c r="Z61" s="5">
        <v>65.823274022668329</v>
      </c>
      <c r="AA61" s="5">
        <v>13.058749072727949</v>
      </c>
      <c r="AB61" s="5">
        <v>39.846749948160657</v>
      </c>
      <c r="AC61" s="5">
        <v>68.545257778864624</v>
      </c>
      <c r="AD61" s="5">
        <v>99.381325479469353</v>
      </c>
      <c r="AE61" s="5">
        <v>130.00046772230149</v>
      </c>
      <c r="AF61" s="5">
        <v>115.41142026169275</v>
      </c>
      <c r="AG61" s="5">
        <v>20.888934240460109</v>
      </c>
      <c r="AH61" s="5">
        <v>111.86320060396461</v>
      </c>
      <c r="AI61" s="5">
        <v>12.319818699837763</v>
      </c>
      <c r="AJ61" s="5">
        <v>1.211221017661648</v>
      </c>
      <c r="AK61" s="5"/>
      <c r="AL61" s="5">
        <v>3.0324131665927663</v>
      </c>
      <c r="AM61" s="5">
        <v>0.8610249660765138</v>
      </c>
      <c r="AN61" s="5">
        <v>7.8204866509877231</v>
      </c>
      <c r="AO61" s="5">
        <v>470.0870171688025</v>
      </c>
      <c r="AP61" s="5">
        <v>28.439469457279934</v>
      </c>
      <c r="AQ61" s="5">
        <v>61.595246817137657</v>
      </c>
      <c r="AR61" s="5">
        <v>6.644873753061515</v>
      </c>
      <c r="AS61" s="5">
        <v>25.788615467566434</v>
      </c>
      <c r="AT61" s="5">
        <v>4.8532185837306923</v>
      </c>
      <c r="AU61" s="5">
        <v>1.0027824453971483</v>
      </c>
      <c r="AV61" s="5">
        <v>0.64400310512729875</v>
      </c>
      <c r="AW61" s="5">
        <v>4.1329174892477685</v>
      </c>
      <c r="AX61" s="5">
        <v>3.733347339140721</v>
      </c>
      <c r="AY61" s="5">
        <v>0.74958077296406411</v>
      </c>
      <c r="AZ61" s="5">
        <v>2.1925776762632543</v>
      </c>
      <c r="BA61" s="5">
        <v>2.2332205666061631</v>
      </c>
      <c r="BB61" s="5">
        <v>0.34117316497328026</v>
      </c>
      <c r="BC61" s="5">
        <v>3.1060083437787842</v>
      </c>
      <c r="BD61" s="5">
        <v>0.87673188353578657</v>
      </c>
      <c r="BE61" s="5">
        <v>19.828043387325025</v>
      </c>
      <c r="BF61" s="5">
        <v>11.26084796907605</v>
      </c>
      <c r="BG61" s="5">
        <v>2.0293202991352368</v>
      </c>
      <c r="BH61" s="5"/>
      <c r="BI61" s="5"/>
      <c r="BJ61" s="5"/>
      <c r="BK61" s="5"/>
      <c r="BL61" s="5"/>
      <c r="BM61" s="5"/>
      <c r="BN61" s="5"/>
      <c r="BO61" s="5"/>
    </row>
    <row r="62" spans="1:67" x14ac:dyDescent="0.2">
      <c r="A62" s="3">
        <v>322</v>
      </c>
      <c r="B62" s="3" t="s">
        <v>58</v>
      </c>
      <c r="C62" s="3" t="s">
        <v>64</v>
      </c>
      <c r="D62" s="3">
        <v>37</v>
      </c>
      <c r="E62" s="3" t="s">
        <v>65</v>
      </c>
      <c r="F62" s="3">
        <v>2</v>
      </c>
      <c r="G62" s="3">
        <v>0</v>
      </c>
      <c r="H62" s="3">
        <v>50</v>
      </c>
      <c r="I62" s="5">
        <v>644.70899999999995</v>
      </c>
      <c r="J62" s="5"/>
      <c r="K62" s="9">
        <v>65.369587237899012</v>
      </c>
      <c r="L62" s="9">
        <v>16.916995023060675</v>
      </c>
      <c r="M62" s="9">
        <v>0.71426683815618841</v>
      </c>
      <c r="N62" s="9">
        <v>6.6360564161422548</v>
      </c>
      <c r="O62" s="9">
        <v>0.1859368474355001</v>
      </c>
      <c r="P62" s="9">
        <v>2.1633161772136869</v>
      </c>
      <c r="Q62" s="9">
        <v>2.4896213671068121</v>
      </c>
      <c r="R62" s="9">
        <v>2.1387114873663</v>
      </c>
      <c r="S62" s="9">
        <v>3.2981284826800086</v>
      </c>
      <c r="T62" s="9">
        <v>8.7380122939552066E-2</v>
      </c>
      <c r="V62" s="5">
        <v>73.558938694488631</v>
      </c>
      <c r="W62" s="5"/>
      <c r="X62" s="5">
        <v>16.571772586269677</v>
      </c>
      <c r="Y62" s="5">
        <v>140.35591966819891</v>
      </c>
      <c r="Z62" s="5">
        <v>92.232599495002972</v>
      </c>
      <c r="AA62" s="5">
        <v>14.195215870672651</v>
      </c>
      <c r="AB62" s="5">
        <v>48.055102786567069</v>
      </c>
      <c r="AC62" s="5">
        <v>64.512688895630589</v>
      </c>
      <c r="AD62" s="5">
        <v>123.09688585282649</v>
      </c>
      <c r="AE62" s="5">
        <v>141.4639148467036</v>
      </c>
      <c r="AF62" s="5">
        <v>151.27810403070637</v>
      </c>
      <c r="AG62" s="5">
        <v>22.646883775892604</v>
      </c>
      <c r="AH62" s="5">
        <v>109.99756654605601</v>
      </c>
      <c r="AI62" s="5">
        <v>12.82693242</v>
      </c>
      <c r="AJ62" s="5"/>
      <c r="AK62" s="5"/>
      <c r="AL62" s="5">
        <v>4.3286020140113655</v>
      </c>
      <c r="AM62" s="5">
        <v>1.2386756585070724</v>
      </c>
      <c r="AN62" s="5">
        <v>10.318749119373253</v>
      </c>
      <c r="AO62" s="5">
        <v>525.12954592374263</v>
      </c>
      <c r="AP62" s="5">
        <v>30.427608561174647</v>
      </c>
      <c r="AQ62" s="5">
        <v>63.411539470600118</v>
      </c>
      <c r="AR62" s="5">
        <v>6.5976888748965283</v>
      </c>
      <c r="AS62" s="5">
        <v>27.743725486085765</v>
      </c>
      <c r="AT62" s="5">
        <v>4.7586367823711022</v>
      </c>
      <c r="AU62" s="5">
        <v>0.96424338969048184</v>
      </c>
      <c r="AV62" s="5">
        <v>0.66114040709137134</v>
      </c>
      <c r="AW62" s="5">
        <v>4.0516060316696496</v>
      </c>
      <c r="AX62" s="5">
        <v>3.8231833435950335</v>
      </c>
      <c r="AY62" s="5">
        <v>0.78964173679942018</v>
      </c>
      <c r="AZ62" s="5">
        <v>2.2632646460903141</v>
      </c>
      <c r="BA62" s="5">
        <v>2.3044246013405885</v>
      </c>
      <c r="BB62" s="5">
        <v>0.35232898703403215</v>
      </c>
      <c r="BC62" s="5">
        <v>3.0267156620352935</v>
      </c>
      <c r="BD62" s="5">
        <v>0.91963530509313351</v>
      </c>
      <c r="BE62" s="5">
        <v>21.48382350330785</v>
      </c>
      <c r="BF62" s="5">
        <v>11.06709432371548</v>
      </c>
      <c r="BG62" s="5">
        <v>2.4433836037236563</v>
      </c>
      <c r="BH62" s="5"/>
      <c r="BI62" s="5"/>
      <c r="BJ62" s="5"/>
      <c r="BK62" s="5"/>
      <c r="BL62" s="5"/>
      <c r="BM62" s="5"/>
      <c r="BN62" s="5"/>
      <c r="BO62" s="5"/>
    </row>
    <row r="63" spans="1:67" x14ac:dyDescent="0.2">
      <c r="A63" s="3">
        <v>322</v>
      </c>
      <c r="B63" s="3" t="s">
        <v>58</v>
      </c>
      <c r="C63" s="3" t="s">
        <v>64</v>
      </c>
      <c r="D63" s="3">
        <v>38</v>
      </c>
      <c r="E63" s="3" t="s">
        <v>65</v>
      </c>
      <c r="F63" s="3">
        <v>2</v>
      </c>
      <c r="G63" s="3">
        <v>2</v>
      </c>
      <c r="H63" s="3">
        <v>52</v>
      </c>
      <c r="I63" s="5">
        <v>654.41</v>
      </c>
      <c r="J63" s="5"/>
      <c r="K63" s="9">
        <v>66.212277740471507</v>
      </c>
      <c r="L63" s="9">
        <v>17.41184311014559</v>
      </c>
      <c r="M63" s="9">
        <v>0.72884210609240319</v>
      </c>
      <c r="N63" s="9">
        <v>6.396956687761862</v>
      </c>
      <c r="O63" s="9">
        <v>0.22777530459591119</v>
      </c>
      <c r="P63" s="9">
        <v>0.92716679622177955</v>
      </c>
      <c r="Q63" s="9">
        <v>2.390798773246035</v>
      </c>
      <c r="R63" s="9">
        <v>2.1042625675835724</v>
      </c>
      <c r="S63" s="9">
        <v>3.5245609663688455</v>
      </c>
      <c r="T63" s="9">
        <v>7.5515947512507037E-2</v>
      </c>
      <c r="V63" s="5">
        <v>65.597794859675446</v>
      </c>
      <c r="W63" s="5"/>
      <c r="X63" s="5">
        <v>17.460175135643617</v>
      </c>
      <c r="Y63" s="5">
        <v>135.26160691232647</v>
      </c>
      <c r="Z63" s="5">
        <v>72.750395385677194</v>
      </c>
      <c r="AA63" s="5">
        <v>15.017147527523399</v>
      </c>
      <c r="AB63" s="5">
        <v>38.15411662350909</v>
      </c>
      <c r="AC63" s="5">
        <v>74.01284338805155</v>
      </c>
      <c r="AD63" s="5">
        <v>106.8100847955759</v>
      </c>
      <c r="AE63" s="5">
        <v>133.31857166069028</v>
      </c>
      <c r="AF63" s="5">
        <v>129.89031715291239</v>
      </c>
      <c r="AG63" s="5">
        <v>22.076234022388373</v>
      </c>
      <c r="AH63" s="5">
        <v>111.38427809189622</v>
      </c>
      <c r="AI63" s="5">
        <v>13.0938172</v>
      </c>
      <c r="AJ63" s="5"/>
      <c r="AK63" s="5"/>
      <c r="AL63" s="5">
        <v>2.1211082528147349</v>
      </c>
      <c r="AM63" s="5"/>
      <c r="AN63" s="5">
        <v>9.3069517081940205</v>
      </c>
      <c r="AO63" s="5">
        <v>508.5436251829704</v>
      </c>
      <c r="AP63" s="5">
        <v>30.346953100171021</v>
      </c>
      <c r="AQ63" s="5">
        <v>64.39562640413601</v>
      </c>
      <c r="AR63" s="5">
        <v>6.8487009371078731</v>
      </c>
      <c r="AS63" s="5">
        <v>27.624036754187458</v>
      </c>
      <c r="AT63" s="5">
        <v>5.4782153878350766</v>
      </c>
      <c r="AU63" s="5">
        <v>1.0165747496041657</v>
      </c>
      <c r="AV63" s="5">
        <v>0.64054937686821045</v>
      </c>
      <c r="AW63" s="5">
        <v>4.1737842939813419</v>
      </c>
      <c r="AX63" s="5">
        <v>3.9036348543738333</v>
      </c>
      <c r="AY63" s="5">
        <v>0.77559323919359469</v>
      </c>
      <c r="AZ63" s="5">
        <v>2.3138709318599808</v>
      </c>
      <c r="BA63" s="5">
        <v>2.3021313941059169</v>
      </c>
      <c r="BB63" s="5">
        <v>0.36858466895067377</v>
      </c>
      <c r="BC63" s="5">
        <v>3.0602832748531839</v>
      </c>
      <c r="BD63" s="5">
        <v>0.92304458569033043</v>
      </c>
      <c r="BE63" s="5">
        <v>22.229888734286462</v>
      </c>
      <c r="BF63" s="5">
        <v>12.730908561088656</v>
      </c>
      <c r="BG63" s="5">
        <v>2.2181454945274122</v>
      </c>
      <c r="BH63" s="5"/>
      <c r="BI63" s="5"/>
      <c r="BJ63" s="5"/>
      <c r="BK63" s="5"/>
      <c r="BL63" s="5"/>
      <c r="BM63" s="5"/>
      <c r="BN63" s="5"/>
      <c r="BO63" s="5"/>
    </row>
    <row r="64" spans="1:67" x14ac:dyDescent="0.2">
      <c r="A64" s="3">
        <v>322</v>
      </c>
      <c r="B64" s="3" t="s">
        <v>58</v>
      </c>
      <c r="C64" s="3" t="s">
        <v>64</v>
      </c>
      <c r="D64" s="3">
        <v>40</v>
      </c>
      <c r="E64" s="3" t="s">
        <v>65</v>
      </c>
      <c r="F64" s="3">
        <v>3</v>
      </c>
      <c r="G64" s="3">
        <v>2</v>
      </c>
      <c r="H64" s="3">
        <v>53</v>
      </c>
      <c r="I64" s="5">
        <v>674.83500000000004</v>
      </c>
      <c r="J64" s="5"/>
      <c r="K64" s="9">
        <v>66.340384126363332</v>
      </c>
      <c r="L64" s="9">
        <v>17.645608541595916</v>
      </c>
      <c r="M64" s="9">
        <v>0.76150191711082449</v>
      </c>
      <c r="N64" s="9">
        <v>6.292212096761153</v>
      </c>
      <c r="O64" s="9">
        <v>7.9889475893050954E-2</v>
      </c>
      <c r="P64" s="9">
        <v>1.1309258500860049</v>
      </c>
      <c r="Q64" s="9">
        <v>2.3439116363792931</v>
      </c>
      <c r="R64" s="9">
        <v>2.3265154826071792</v>
      </c>
      <c r="S64" s="9">
        <v>3.0024836731076858</v>
      </c>
      <c r="T64" s="9">
        <v>7.6567200095553317E-2</v>
      </c>
      <c r="V64" s="5">
        <v>63.511932654987177</v>
      </c>
      <c r="W64" s="5">
        <v>1.1005595001173623</v>
      </c>
      <c r="X64" s="5">
        <v>15.625494132215033</v>
      </c>
      <c r="Y64" s="5">
        <v>128.4287178487296</v>
      </c>
      <c r="Z64" s="5">
        <v>66.501467732761597</v>
      </c>
      <c r="AA64" s="5">
        <v>15.424645197578677</v>
      </c>
      <c r="AB64" s="5">
        <v>42.35387797036698</v>
      </c>
      <c r="AC64" s="5">
        <v>74.427465555435134</v>
      </c>
      <c r="AD64" s="5">
        <v>102.90206286693135</v>
      </c>
      <c r="AE64" s="5">
        <v>129.07249182204202</v>
      </c>
      <c r="AF64" s="5">
        <v>116.43683410504252</v>
      </c>
      <c r="AG64" s="5">
        <v>24.683748915307596</v>
      </c>
      <c r="AH64" s="5">
        <v>110.14946460216414</v>
      </c>
      <c r="AI64" s="5">
        <v>12.731519575203688</v>
      </c>
      <c r="AJ64" s="5">
        <v>1.6068261440042042</v>
      </c>
      <c r="AK64" s="5"/>
      <c r="AL64" s="5">
        <v>2.827704073868726</v>
      </c>
      <c r="AM64" s="5">
        <v>1.1532712412460215</v>
      </c>
      <c r="AN64" s="5">
        <v>11.840403043837997</v>
      </c>
      <c r="AO64" s="5">
        <v>475.52370854951533</v>
      </c>
      <c r="AP64" s="5">
        <v>28.862493905845639</v>
      </c>
      <c r="AQ64" s="5">
        <v>62.27950541468811</v>
      </c>
      <c r="AR64" s="5">
        <v>6.9108307276250729</v>
      </c>
      <c r="AS64" s="5">
        <v>27.127594271393452</v>
      </c>
      <c r="AT64" s="5">
        <v>5.1877376457473527</v>
      </c>
      <c r="AU64" s="5">
        <v>1.0746066375936489</v>
      </c>
      <c r="AV64" s="5">
        <v>0.71105642349260412</v>
      </c>
      <c r="AW64" s="5">
        <v>4.5754857391432431</v>
      </c>
      <c r="AX64" s="5">
        <v>4.0981909026252419</v>
      </c>
      <c r="AY64" s="5">
        <v>0.83127134846227524</v>
      </c>
      <c r="AZ64" s="5">
        <v>2.427241651549453</v>
      </c>
      <c r="BA64" s="5">
        <v>2.4340687972592514</v>
      </c>
      <c r="BB64" s="5">
        <v>0.36765277819301256</v>
      </c>
      <c r="BC64" s="5">
        <v>3.0280257950372622</v>
      </c>
      <c r="BD64" s="5">
        <v>0.89162512948334338</v>
      </c>
      <c r="BE64" s="5">
        <v>24.41718426284276</v>
      </c>
      <c r="BF64" s="5">
        <v>11.12604782461519</v>
      </c>
      <c r="BG64" s="5">
        <v>2.104931925820706</v>
      </c>
      <c r="BH64" s="5"/>
      <c r="BI64" s="5"/>
      <c r="BJ64" s="5"/>
      <c r="BK64" s="5"/>
      <c r="BL64" s="5"/>
      <c r="BM64" s="5"/>
      <c r="BN64" s="5"/>
      <c r="BO64" s="5"/>
    </row>
    <row r="65" spans="1:67" x14ac:dyDescent="0.2">
      <c r="A65" s="3">
        <v>322</v>
      </c>
      <c r="B65" s="3" t="s">
        <v>58</v>
      </c>
      <c r="C65" s="3" t="s">
        <v>64</v>
      </c>
      <c r="D65" s="3">
        <v>44</v>
      </c>
      <c r="E65" s="3" t="s">
        <v>65</v>
      </c>
      <c r="F65" s="3">
        <v>3</v>
      </c>
      <c r="G65" s="3">
        <v>2</v>
      </c>
      <c r="H65" s="3">
        <v>58</v>
      </c>
      <c r="I65" s="5">
        <v>691.11</v>
      </c>
      <c r="J65" s="5"/>
      <c r="K65" s="9">
        <v>67.394233130243833</v>
      </c>
      <c r="L65" s="9">
        <v>16.794688530891065</v>
      </c>
      <c r="M65" s="9">
        <v>0.72974760356020241</v>
      </c>
      <c r="N65" s="9">
        <v>5.9133331192940375</v>
      </c>
      <c r="O65" s="9">
        <v>0.14672927314057202</v>
      </c>
      <c r="P65" s="9">
        <v>1.5756548679351179</v>
      </c>
      <c r="Q65" s="9">
        <v>2.3215887050297996</v>
      </c>
      <c r="R65" s="9">
        <v>2.0603166181144021</v>
      </c>
      <c r="S65" s="9">
        <v>2.9799212681364686</v>
      </c>
      <c r="T65" s="9">
        <v>8.3786883654465155E-2</v>
      </c>
      <c r="V65" s="5">
        <v>57.78278201202022</v>
      </c>
      <c r="W65" s="5">
        <v>1.5235693931378891</v>
      </c>
      <c r="X65" s="5">
        <v>15.376948252511223</v>
      </c>
      <c r="Y65" s="5">
        <v>128.98356833471604</v>
      </c>
      <c r="Z65" s="5">
        <v>70.212603689728894</v>
      </c>
      <c r="AA65" s="5">
        <v>14.465332251190334</v>
      </c>
      <c r="AB65" s="5">
        <v>46.228777094971235</v>
      </c>
      <c r="AC65" s="5">
        <v>71.095565811999663</v>
      </c>
      <c r="AD65" s="5">
        <v>119.66130150817662</v>
      </c>
      <c r="AE65" s="5">
        <v>149.76852360164827</v>
      </c>
      <c r="AF65" s="5">
        <v>134.91336219929622</v>
      </c>
      <c r="AG65" s="5">
        <v>23.409987077566161</v>
      </c>
      <c r="AH65" s="5">
        <v>116.10963287851689</v>
      </c>
      <c r="AI65" s="5">
        <v>14.34310126612654</v>
      </c>
      <c r="AJ65" s="5">
        <v>1.199012430768847</v>
      </c>
      <c r="AK65" s="5"/>
      <c r="AL65" s="5">
        <v>3.1928451144942747</v>
      </c>
      <c r="AM65" s="5">
        <v>0.81102237073615469</v>
      </c>
      <c r="AN65" s="5">
        <v>8.2907433440967893</v>
      </c>
      <c r="AO65" s="5">
        <v>478.81065540274841</v>
      </c>
      <c r="AP65" s="5">
        <v>31.110852848081478</v>
      </c>
      <c r="AQ65" s="5">
        <v>68.434564812118566</v>
      </c>
      <c r="AR65" s="5">
        <v>7.5302103477734912</v>
      </c>
      <c r="AS65" s="5">
        <v>29.250040017373784</v>
      </c>
      <c r="AT65" s="5">
        <v>5.5390219898668924</v>
      </c>
      <c r="AU65" s="5">
        <v>1.1393513703391007</v>
      </c>
      <c r="AV65" s="5">
        <v>0.75556563810703592</v>
      </c>
      <c r="AW65" s="5">
        <v>4.7490795611082994</v>
      </c>
      <c r="AX65" s="5">
        <v>4.3518231757535286</v>
      </c>
      <c r="AY65" s="5">
        <v>0.87919421675295339</v>
      </c>
      <c r="AZ65" s="5">
        <v>2.5620895829812178</v>
      </c>
      <c r="BA65" s="5">
        <v>2.5724911682872227</v>
      </c>
      <c r="BB65" s="5">
        <v>0.40360775934163362</v>
      </c>
      <c r="BC65" s="5">
        <v>3.2153811672352721</v>
      </c>
      <c r="BD65" s="5">
        <v>1.0061186152306143</v>
      </c>
      <c r="BE65" s="5">
        <v>26.44649429700393</v>
      </c>
      <c r="BF65" s="5">
        <v>12.639078260634138</v>
      </c>
      <c r="BG65" s="5">
        <v>2.4043134026452071</v>
      </c>
      <c r="BH65" s="5"/>
      <c r="BI65" s="5"/>
      <c r="BJ65" s="5"/>
      <c r="BK65" s="5"/>
      <c r="BL65" s="5"/>
      <c r="BM65" s="5"/>
      <c r="BN65" s="5"/>
      <c r="BO65" s="5"/>
    </row>
    <row r="66" spans="1:67" x14ac:dyDescent="0.2">
      <c r="A66" s="3">
        <v>322</v>
      </c>
      <c r="B66" s="3" t="s">
        <v>58</v>
      </c>
      <c r="C66" s="3" t="s">
        <v>64</v>
      </c>
      <c r="D66" s="3">
        <v>45</v>
      </c>
      <c r="E66" s="3" t="s">
        <v>65</v>
      </c>
      <c r="F66" s="3">
        <v>3</v>
      </c>
      <c r="G66" s="3">
        <v>2</v>
      </c>
      <c r="H66" s="3">
        <v>53</v>
      </c>
      <c r="I66" s="5">
        <v>700.3</v>
      </c>
      <c r="J66" s="5"/>
      <c r="K66" s="9">
        <v>66.369611246169981</v>
      </c>
      <c r="L66" s="9">
        <v>17.894027589651344</v>
      </c>
      <c r="M66" s="9">
        <v>0.76500469243756264</v>
      </c>
      <c r="N66" s="9">
        <v>6.360370961280494</v>
      </c>
      <c r="O66" s="9">
        <v>0.10229162588002491</v>
      </c>
      <c r="P66" s="9">
        <v>0.78620252092640974</v>
      </c>
      <c r="Q66" s="9">
        <v>2.3074201907046903</v>
      </c>
      <c r="R66" s="9">
        <v>2.163698659104011</v>
      </c>
      <c r="S66" s="9">
        <v>3.1748576733743725</v>
      </c>
      <c r="T66" s="9">
        <v>7.6514840471093443E-2</v>
      </c>
      <c r="V66" s="5">
        <v>61.826343681812659</v>
      </c>
      <c r="W66" s="5">
        <v>1.0170557306714005</v>
      </c>
      <c r="X66" s="5">
        <v>15.008158736944921</v>
      </c>
      <c r="Y66" s="5">
        <v>118.26699329835641</v>
      </c>
      <c r="Z66" s="5">
        <v>70.806763878573037</v>
      </c>
      <c r="AA66" s="5">
        <v>16.664964646346579</v>
      </c>
      <c r="AB66" s="5">
        <v>43.924976140857993</v>
      </c>
      <c r="AC66" s="5">
        <v>66.648034763050731</v>
      </c>
      <c r="AD66" s="5">
        <v>103.70527365503668</v>
      </c>
      <c r="AE66" s="5">
        <v>130.51410402639186</v>
      </c>
      <c r="AF66" s="5">
        <v>108.10582872639083</v>
      </c>
      <c r="AG66" s="5">
        <v>21.15773285079441</v>
      </c>
      <c r="AH66" s="5">
        <v>115.03494046695567</v>
      </c>
      <c r="AI66" s="5">
        <v>13.448290928312762</v>
      </c>
      <c r="AJ66" s="5">
        <v>1.4020964478489848</v>
      </c>
      <c r="AK66" s="5"/>
      <c r="AL66" s="5">
        <v>2.8955281833208728</v>
      </c>
      <c r="AM66" s="5">
        <v>0.85136758926511891</v>
      </c>
      <c r="AN66" s="5">
        <v>9.758841864618482</v>
      </c>
      <c r="AO66" s="5">
        <v>442.46061591936376</v>
      </c>
      <c r="AP66" s="5">
        <v>29.980359885924393</v>
      </c>
      <c r="AQ66" s="5">
        <v>64.097741241616276</v>
      </c>
      <c r="AR66" s="5">
        <v>6.957611681884674</v>
      </c>
      <c r="AS66" s="5">
        <v>27.113910802718642</v>
      </c>
      <c r="AT66" s="5">
        <v>5.0829057169863594</v>
      </c>
      <c r="AU66" s="5">
        <v>1.0061938894761984</v>
      </c>
      <c r="AV66" s="5">
        <v>0.64727428101603268</v>
      </c>
      <c r="AW66" s="5">
        <v>4.1978260134476049</v>
      </c>
      <c r="AX66" s="5">
        <v>3.6614033381346296</v>
      </c>
      <c r="AY66" s="5">
        <v>0.73096659064639891</v>
      </c>
      <c r="AZ66" s="5">
        <v>2.1047676250449663</v>
      </c>
      <c r="BA66" s="5">
        <v>2.179890339175206</v>
      </c>
      <c r="BB66" s="5">
        <v>0.32833299135742733</v>
      </c>
      <c r="BC66" s="5">
        <v>3.044847400411717</v>
      </c>
      <c r="BD66" s="5">
        <v>0.92773145531158829</v>
      </c>
      <c r="BE66" s="5">
        <v>22.381854937234095</v>
      </c>
      <c r="BF66" s="5">
        <v>11.458962734099035</v>
      </c>
      <c r="BG66" s="5">
        <v>2.0191466016018866</v>
      </c>
      <c r="BH66" s="5"/>
      <c r="BI66" s="5"/>
      <c r="BJ66" s="5"/>
      <c r="BK66" s="5"/>
      <c r="BL66" s="5"/>
      <c r="BM66" s="5"/>
      <c r="BN66" s="5"/>
      <c r="BO66" s="5"/>
    </row>
    <row r="67" spans="1:67" x14ac:dyDescent="0.2">
      <c r="A67" s="3">
        <v>322</v>
      </c>
      <c r="B67" s="3" t="s">
        <v>58</v>
      </c>
      <c r="C67" s="3" t="s">
        <v>64</v>
      </c>
      <c r="D67" s="3">
        <v>47</v>
      </c>
      <c r="E67" s="3" t="s">
        <v>65</v>
      </c>
      <c r="F67" s="3">
        <v>2</v>
      </c>
      <c r="G67" s="3">
        <v>5</v>
      </c>
      <c r="H67" s="3">
        <v>57</v>
      </c>
      <c r="I67" s="5">
        <v>712.66</v>
      </c>
      <c r="J67" s="5"/>
      <c r="K67" s="9">
        <v>64.145734240662804</v>
      </c>
      <c r="L67" s="9">
        <v>18.500825983744821</v>
      </c>
      <c r="M67" s="9">
        <v>0.80009002162401421</v>
      </c>
      <c r="N67" s="9">
        <v>7.1816158256970404</v>
      </c>
      <c r="O67" s="9">
        <v>0.12142939508568817</v>
      </c>
      <c r="P67" s="9">
        <v>1.3585454957067338</v>
      </c>
      <c r="Q67" s="9">
        <v>2.4271458363260634</v>
      </c>
      <c r="R67" s="9">
        <v>1.8495352218296135</v>
      </c>
      <c r="S67" s="9">
        <v>3.5283589586403994</v>
      </c>
      <c r="T67" s="9">
        <v>8.6719020682845774E-2</v>
      </c>
      <c r="V67" s="5">
        <v>78.101321059349516</v>
      </c>
      <c r="W67" s="5"/>
      <c r="X67" s="5">
        <v>18.319551378912852</v>
      </c>
      <c r="Y67" s="5">
        <v>157.27682164242003</v>
      </c>
      <c r="Z67" s="5">
        <v>91.448814041803288</v>
      </c>
      <c r="AA67" s="5">
        <v>13.202180255495733</v>
      </c>
      <c r="AB67" s="5">
        <v>38.07397719867808</v>
      </c>
      <c r="AC67" s="5">
        <v>53.534579197349544</v>
      </c>
      <c r="AD67" s="5">
        <v>138.05348764807405</v>
      </c>
      <c r="AE67" s="5">
        <v>154.52619982157773</v>
      </c>
      <c r="AF67" s="5">
        <v>143.47443057608248</v>
      </c>
      <c r="AG67" s="5">
        <v>25.825666630255711</v>
      </c>
      <c r="AH67" s="5">
        <v>124.43383713716955</v>
      </c>
      <c r="AI67" s="5">
        <v>13.991221230000001</v>
      </c>
      <c r="AJ67" s="5"/>
      <c r="AK67" s="5"/>
      <c r="AL67" s="5">
        <v>5.502970255704831</v>
      </c>
      <c r="AM67" s="5">
        <v>0.79364998745804138</v>
      </c>
      <c r="AN67" s="5">
        <v>11.593860529054165</v>
      </c>
      <c r="AO67" s="5">
        <v>474.21477334910418</v>
      </c>
      <c r="AP67" s="5">
        <v>32.680853662631648</v>
      </c>
      <c r="AQ67" s="5">
        <v>71.197703507934335</v>
      </c>
      <c r="AR67" s="5">
        <v>7.2545065327349079</v>
      </c>
      <c r="AS67" s="5">
        <v>31.420523959217505</v>
      </c>
      <c r="AT67" s="5">
        <v>5.618798037602911</v>
      </c>
      <c r="AU67" s="5">
        <v>1.1169382839690307</v>
      </c>
      <c r="AV67" s="5">
        <v>0.77501667444230438</v>
      </c>
      <c r="AW67" s="5">
        <v>4.7496682065230988</v>
      </c>
      <c r="AX67" s="5">
        <v>4.4074110715420058</v>
      </c>
      <c r="AY67" s="5">
        <v>0.93719166572953394</v>
      </c>
      <c r="AZ67" s="5">
        <v>2.6283175691810818</v>
      </c>
      <c r="BA67" s="5">
        <v>2.7352585577419273</v>
      </c>
      <c r="BB67" s="5">
        <v>0.40037820738312579</v>
      </c>
      <c r="BC67" s="5">
        <v>3.4064323189331613</v>
      </c>
      <c r="BD67" s="5">
        <v>1.122863994717811</v>
      </c>
      <c r="BE67" s="5">
        <v>24.835704340732043</v>
      </c>
      <c r="BF67" s="5">
        <v>12.540609105909013</v>
      </c>
      <c r="BG67" s="5">
        <v>2.8719497445938305</v>
      </c>
      <c r="BH67" s="5"/>
      <c r="BI67" s="5"/>
      <c r="BJ67" s="5"/>
      <c r="BK67" s="5"/>
      <c r="BL67" s="5"/>
      <c r="BM67" s="5"/>
      <c r="BN67" s="5"/>
      <c r="BO67" s="5"/>
    </row>
    <row r="68" spans="1:67" x14ac:dyDescent="0.2">
      <c r="A68" s="3">
        <v>322</v>
      </c>
      <c r="B68" s="3" t="s">
        <v>58</v>
      </c>
      <c r="C68" s="3" t="s">
        <v>64</v>
      </c>
      <c r="D68" s="3">
        <v>48</v>
      </c>
      <c r="E68" s="3" t="s">
        <v>65</v>
      </c>
      <c r="F68" s="3">
        <v>3</v>
      </c>
      <c r="G68" s="3">
        <v>30</v>
      </c>
      <c r="H68" s="3">
        <v>83</v>
      </c>
      <c r="I68" s="5">
        <v>722.83500000000004</v>
      </c>
      <c r="J68" s="5"/>
      <c r="K68" s="9">
        <v>64.3401438236004</v>
      </c>
      <c r="L68" s="9">
        <v>19.060808321971248</v>
      </c>
      <c r="M68" s="9">
        <v>0.82023359846939126</v>
      </c>
      <c r="N68" s="9">
        <v>7.4358267023145395</v>
      </c>
      <c r="O68" s="9">
        <v>8.9446624127580518E-2</v>
      </c>
      <c r="P68" s="9">
        <v>0.90382465842714144</v>
      </c>
      <c r="Q68" s="9">
        <v>2.2478162399882748</v>
      </c>
      <c r="R68" s="9">
        <v>1.7129188072626718</v>
      </c>
      <c r="S68" s="9">
        <v>3.3057085971340183</v>
      </c>
      <c r="T68" s="9">
        <v>8.327262670472281E-2</v>
      </c>
      <c r="V68" s="5">
        <v>67.246989140367049</v>
      </c>
      <c r="W68" s="5">
        <v>1.1797273469757914</v>
      </c>
      <c r="X68" s="5">
        <v>16.809632237956937</v>
      </c>
      <c r="Y68" s="5">
        <v>133.61680437813794</v>
      </c>
      <c r="Z68" s="5">
        <v>87.364742671666789</v>
      </c>
      <c r="AA68" s="5">
        <v>10.826887581188789</v>
      </c>
      <c r="AB68" s="5">
        <v>34.976418988735936</v>
      </c>
      <c r="AC68" s="5">
        <v>35.628357367055969</v>
      </c>
      <c r="AD68" s="5">
        <v>124.89526981696982</v>
      </c>
      <c r="AE68" s="5">
        <v>148.85911801373567</v>
      </c>
      <c r="AF68" s="5">
        <v>101.42798432661517</v>
      </c>
      <c r="AG68" s="5">
        <v>26.435535270480919</v>
      </c>
      <c r="AH68" s="5">
        <v>126.21749593993709</v>
      </c>
      <c r="AI68" s="5">
        <v>14.705646005885487</v>
      </c>
      <c r="AJ68" s="5">
        <v>1.995520149011627</v>
      </c>
      <c r="AK68" s="5"/>
      <c r="AL68" s="5">
        <v>3.3125706530946029</v>
      </c>
      <c r="AM68" s="5">
        <v>0.81180684122629954</v>
      </c>
      <c r="AN68" s="5">
        <v>10.453439904085277</v>
      </c>
      <c r="AO68" s="5">
        <v>422.90390334657144</v>
      </c>
      <c r="AP68" s="5">
        <v>36.829698562974414</v>
      </c>
      <c r="AQ68" s="5">
        <v>76.632989315763169</v>
      </c>
      <c r="AR68" s="5">
        <v>8.6866839699720053</v>
      </c>
      <c r="AS68" s="5">
        <v>33.92125652225171</v>
      </c>
      <c r="AT68" s="5">
        <v>6.4598415445849042</v>
      </c>
      <c r="AU68" s="5">
        <v>1.2788264448102726</v>
      </c>
      <c r="AV68" s="5">
        <v>0.85332759612372067</v>
      </c>
      <c r="AW68" s="5">
        <v>5.4967165689170185</v>
      </c>
      <c r="AX68" s="5">
        <v>4.8029090373128867</v>
      </c>
      <c r="AY68" s="5">
        <v>0.94585840741850835</v>
      </c>
      <c r="AZ68" s="5">
        <v>2.7108250773561866</v>
      </c>
      <c r="BA68" s="5">
        <v>2.6103182242850451</v>
      </c>
      <c r="BB68" s="5">
        <v>0.40675000954058826</v>
      </c>
      <c r="BC68" s="5">
        <v>3.5289763965455272</v>
      </c>
      <c r="BD68" s="5">
        <v>1.026762539453844</v>
      </c>
      <c r="BE68" s="5">
        <v>24.818194959427363</v>
      </c>
      <c r="BF68" s="5">
        <v>14.174753783904769</v>
      </c>
      <c r="BG68" s="5">
        <v>2.4415170614705399</v>
      </c>
      <c r="BH68" s="5"/>
      <c r="BI68" s="5"/>
      <c r="BJ68" s="5"/>
      <c r="BK68" s="5"/>
      <c r="BL68" s="5"/>
      <c r="BM68" s="5"/>
      <c r="BN68" s="5"/>
      <c r="BO68" s="5"/>
    </row>
    <row r="69" spans="1:67" x14ac:dyDescent="0.2">
      <c r="A69" s="3">
        <v>322</v>
      </c>
      <c r="B69" s="3" t="s">
        <v>58</v>
      </c>
      <c r="C69" s="3" t="s">
        <v>64</v>
      </c>
      <c r="D69" s="3">
        <v>52</v>
      </c>
      <c r="E69" s="3" t="s">
        <v>65</v>
      </c>
      <c r="F69" s="3">
        <v>6</v>
      </c>
      <c r="G69" s="3">
        <v>2</v>
      </c>
      <c r="H69" s="3">
        <v>55.5</v>
      </c>
      <c r="I69" s="5">
        <v>763.36</v>
      </c>
      <c r="J69" s="5"/>
      <c r="K69" s="9">
        <v>67.577072588722785</v>
      </c>
      <c r="L69" s="9">
        <v>17.193875461711585</v>
      </c>
      <c r="M69" s="9">
        <v>0.74510806193212509</v>
      </c>
      <c r="N69" s="9">
        <v>6.2686368797405541</v>
      </c>
      <c r="O69" s="9">
        <v>4.1004420085745924E-2</v>
      </c>
      <c r="P69" s="9">
        <v>0.87810982002481519</v>
      </c>
      <c r="Q69" s="9">
        <v>2.3974787184303867</v>
      </c>
      <c r="R69" s="9">
        <v>1.7729483628834217</v>
      </c>
      <c r="S69" s="9">
        <v>3.0584024284557358</v>
      </c>
      <c r="T69" s="9">
        <v>6.7363258012829025E-2</v>
      </c>
      <c r="V69" s="5">
        <v>60.343210811110289</v>
      </c>
      <c r="W69" s="5"/>
      <c r="X69" s="5">
        <v>18.697652810284893</v>
      </c>
      <c r="Y69" s="5">
        <v>147.65935963044632</v>
      </c>
      <c r="Z69" s="5">
        <v>76.31962750254084</v>
      </c>
      <c r="AA69" s="5">
        <v>7.5985504777709023</v>
      </c>
      <c r="AB69" s="5">
        <v>14.920315689032064</v>
      </c>
      <c r="AC69" s="5">
        <v>39.720060757499226</v>
      </c>
      <c r="AD69" s="5">
        <v>85.116392885735252</v>
      </c>
      <c r="AE69" s="5">
        <v>140.39451075827685</v>
      </c>
      <c r="AF69" s="5">
        <v>116.08262805553284</v>
      </c>
      <c r="AG69" s="5">
        <v>23.505290642057325</v>
      </c>
      <c r="AH69" s="5">
        <v>121.24805239285769</v>
      </c>
      <c r="AI69" s="5">
        <v>13.61434547</v>
      </c>
      <c r="AJ69" s="5"/>
      <c r="AK69" s="5"/>
      <c r="AL69" s="5"/>
      <c r="AM69" s="5"/>
      <c r="AN69" s="5">
        <v>11.055040339276752</v>
      </c>
      <c r="AO69" s="5">
        <v>379.08314632643987</v>
      </c>
      <c r="AP69" s="5">
        <v>32.528792652798224</v>
      </c>
      <c r="AQ69" s="5">
        <v>67.641263316146251</v>
      </c>
      <c r="AR69" s="5">
        <v>7.5194401300201061</v>
      </c>
      <c r="AS69" s="5">
        <v>30.169683077159828</v>
      </c>
      <c r="AT69" s="5">
        <v>6.037295027598411</v>
      </c>
      <c r="AU69" s="5">
        <v>1.0873013105255211</v>
      </c>
      <c r="AV69" s="5">
        <v>0.70803263303103714</v>
      </c>
      <c r="AW69" s="5">
        <v>4.6047028098159384</v>
      </c>
      <c r="AX69" s="5">
        <v>4.0581695966551976</v>
      </c>
      <c r="AY69" s="5">
        <v>0.81233297167301499</v>
      </c>
      <c r="AZ69" s="5">
        <v>2.3597649778193501</v>
      </c>
      <c r="BA69" s="5">
        <v>2.2816520294106817</v>
      </c>
      <c r="BB69" s="5">
        <v>0.35815092280649696</v>
      </c>
      <c r="BC69" s="5">
        <v>3.2778562804045794</v>
      </c>
      <c r="BD69" s="5">
        <v>0.95004229848430832</v>
      </c>
      <c r="BE69" s="5">
        <v>19.340238575001543</v>
      </c>
      <c r="BF69" s="5">
        <v>13.461096740328706</v>
      </c>
      <c r="BG69" s="5">
        <v>2.5691084017568357</v>
      </c>
      <c r="BH69" s="3"/>
      <c r="BI69" s="3"/>
      <c r="BJ69" s="5"/>
      <c r="BK69" s="5"/>
      <c r="BL69" s="5"/>
      <c r="BM69" s="5"/>
      <c r="BN69" s="5"/>
      <c r="BO69" s="5"/>
    </row>
    <row r="70" spans="1:67" x14ac:dyDescent="0.2">
      <c r="A70" s="71">
        <v>322</v>
      </c>
      <c r="B70" s="71" t="s">
        <v>58</v>
      </c>
      <c r="C70" s="71" t="s">
        <v>64</v>
      </c>
      <c r="D70" s="71">
        <v>56</v>
      </c>
      <c r="E70" s="71" t="s">
        <v>65</v>
      </c>
      <c r="F70" s="71">
        <v>2</v>
      </c>
      <c r="G70" s="71">
        <v>5</v>
      </c>
      <c r="H70" s="71">
        <v>58</v>
      </c>
      <c r="I70" s="72">
        <v>844.57899999999995</v>
      </c>
      <c r="J70" s="72"/>
      <c r="K70" s="47">
        <v>65.888027270357867</v>
      </c>
      <c r="L70" s="47">
        <v>17.69202324268641</v>
      </c>
      <c r="M70" s="47">
        <v>0.77658807110234263</v>
      </c>
      <c r="N70" s="47">
        <v>6.9314148640482589</v>
      </c>
      <c r="O70" s="47">
        <v>4.4836991555727887E-2</v>
      </c>
      <c r="P70" s="47">
        <v>1.2567930949374841</v>
      </c>
      <c r="Q70" s="47">
        <v>1.869428686294746</v>
      </c>
      <c r="R70" s="47">
        <v>1.9208535355462255</v>
      </c>
      <c r="S70" s="47">
        <v>3.5346332730066252</v>
      </c>
      <c r="T70" s="47">
        <v>8.5400970464311915E-2</v>
      </c>
      <c r="U70" s="73"/>
      <c r="V70" s="72">
        <v>48.010078983186084</v>
      </c>
      <c r="W70" s="72">
        <v>1.1107717983859533</v>
      </c>
      <c r="X70" s="72">
        <v>14.717117439494627</v>
      </c>
      <c r="Y70" s="72">
        <v>117.91896864506437</v>
      </c>
      <c r="Z70" s="72">
        <v>73.774736019850522</v>
      </c>
      <c r="AA70" s="72">
        <v>12.117604764922113</v>
      </c>
      <c r="AB70" s="72">
        <v>37.90524937272675</v>
      </c>
      <c r="AC70" s="72">
        <v>36.176431358398531</v>
      </c>
      <c r="AD70" s="72">
        <v>103.39605641941324</v>
      </c>
      <c r="AE70" s="72">
        <v>146.12029483948572</v>
      </c>
      <c r="AF70" s="72">
        <v>109.22899027463747</v>
      </c>
      <c r="AG70" s="72">
        <v>25.363652029071837</v>
      </c>
      <c r="AH70" s="72">
        <v>120.69332511722968</v>
      </c>
      <c r="AI70" s="72">
        <v>13.725463422509971</v>
      </c>
      <c r="AJ70" s="72">
        <v>4.0506582790336036</v>
      </c>
      <c r="AK70" s="72"/>
      <c r="AL70" s="72">
        <v>3.4176598861435918</v>
      </c>
      <c r="AM70" s="72">
        <v>1.0396658453600796</v>
      </c>
      <c r="AN70" s="72">
        <v>9.4044083036923496</v>
      </c>
      <c r="AO70" s="72">
        <v>316.27348837042092</v>
      </c>
      <c r="AP70" s="72">
        <v>31.700146249948013</v>
      </c>
      <c r="AQ70" s="72">
        <v>68.450164778079625</v>
      </c>
      <c r="AR70" s="72">
        <v>7.667888747103957</v>
      </c>
      <c r="AS70" s="72">
        <v>29.977220499220785</v>
      </c>
      <c r="AT70" s="72">
        <v>5.7628717376445788</v>
      </c>
      <c r="AU70" s="72">
        <v>1.1361548034575757</v>
      </c>
      <c r="AV70" s="72">
        <v>0.76085850125077448</v>
      </c>
      <c r="AW70" s="72">
        <v>4.8979097394867859</v>
      </c>
      <c r="AX70" s="72">
        <v>4.31586285196357</v>
      </c>
      <c r="AY70" s="72">
        <v>0.84466193447100302</v>
      </c>
      <c r="AZ70" s="72">
        <v>2.4009943978602659</v>
      </c>
      <c r="BA70" s="72">
        <v>2.3369104653991335</v>
      </c>
      <c r="BB70" s="72">
        <v>0.35431922374883495</v>
      </c>
      <c r="BC70" s="72">
        <v>3.2766633676894621</v>
      </c>
      <c r="BD70" s="72">
        <v>0.96994934629497909</v>
      </c>
      <c r="BE70" s="72">
        <v>27.651221299155498</v>
      </c>
      <c r="BF70" s="72">
        <v>12.137809326233025</v>
      </c>
      <c r="BG70" s="72">
        <v>2.3956911852016116</v>
      </c>
      <c r="BH70" s="3"/>
      <c r="BI70" s="3"/>
      <c r="BJ70" s="3"/>
      <c r="BK70" s="5"/>
      <c r="BL70" s="5"/>
      <c r="BM70" s="5"/>
      <c r="BN70" s="5"/>
      <c r="BO70" s="5"/>
    </row>
    <row r="71" spans="1:67" x14ac:dyDescent="0.2">
      <c r="A71" s="3"/>
      <c r="B71" s="3"/>
      <c r="C71" s="3"/>
      <c r="D71" s="3"/>
      <c r="E71" s="3"/>
      <c r="F71" s="3"/>
      <c r="G71" s="3"/>
      <c r="H71" s="3"/>
      <c r="I71" s="3"/>
      <c r="J71" s="3"/>
      <c r="V71" s="3"/>
      <c r="W71" s="3"/>
      <c r="X71" s="3"/>
      <c r="Y71" s="3"/>
      <c r="Z71" s="3"/>
      <c r="AA71" s="3"/>
      <c r="AB71" s="3"/>
      <c r="AC71" s="3"/>
      <c r="AD71" s="3"/>
      <c r="AE71" s="3"/>
      <c r="AF71" s="3"/>
      <c r="AG71" s="3"/>
      <c r="AH71" s="3"/>
      <c r="AI71" s="3"/>
      <c r="AJ71" s="3"/>
      <c r="AK71" s="3"/>
      <c r="AL71" s="3"/>
      <c r="AM71" s="3"/>
      <c r="AN71" s="3"/>
      <c r="AO71" s="3"/>
      <c r="AP71" s="3"/>
      <c r="AQ71" s="3"/>
      <c r="AR71" s="3"/>
      <c r="AS71" s="3"/>
      <c r="AT71" s="3"/>
      <c r="AU71" s="3"/>
      <c r="AV71" s="3"/>
      <c r="AW71" s="3"/>
      <c r="AX71" s="3"/>
      <c r="AY71" s="3"/>
      <c r="AZ71" s="3"/>
      <c r="BA71" s="3"/>
      <c r="BB71" s="3"/>
      <c r="BC71" s="3"/>
      <c r="BD71" s="3"/>
      <c r="BE71" s="3"/>
      <c r="BF71" s="3"/>
      <c r="BG71" s="3"/>
      <c r="BH71" s="3"/>
      <c r="BI71" s="3"/>
      <c r="BJ71" s="3"/>
      <c r="BK71" s="3"/>
      <c r="BL71" s="3"/>
      <c r="BM71" s="3"/>
      <c r="BN71" s="5"/>
      <c r="BO71" s="5"/>
    </row>
    <row r="72" spans="1:67" x14ac:dyDescent="0.2">
      <c r="A72" s="3"/>
      <c r="B72" s="3"/>
      <c r="C72" s="3"/>
      <c r="D72" s="3"/>
      <c r="E72" s="3"/>
      <c r="F72" s="3"/>
      <c r="G72" s="3"/>
      <c r="H72" s="3"/>
      <c r="I72" s="3"/>
      <c r="J72" s="3"/>
      <c r="V72" s="3"/>
      <c r="W72" s="3"/>
      <c r="X72" s="3"/>
      <c r="Y72" s="3"/>
      <c r="Z72" s="3"/>
      <c r="AA72" s="3"/>
      <c r="AB72" s="3"/>
      <c r="AC72" s="3"/>
      <c r="AD72" s="3"/>
      <c r="AE72" s="3"/>
      <c r="AF72" s="3"/>
      <c r="AG72" s="3"/>
      <c r="AH72" s="3"/>
      <c r="AI72" s="3"/>
      <c r="AJ72" s="3"/>
      <c r="AK72" s="3"/>
      <c r="AL72" s="3"/>
      <c r="AM72" s="3"/>
      <c r="AN72" s="3"/>
      <c r="AO72" s="3"/>
      <c r="AP72" s="3"/>
      <c r="AQ72" s="3"/>
      <c r="AR72" s="3"/>
      <c r="AS72" s="3"/>
      <c r="AT72" s="3"/>
      <c r="AU72" s="3"/>
      <c r="AV72" s="3"/>
      <c r="AW72" s="3"/>
      <c r="AX72" s="3"/>
      <c r="AY72" s="3"/>
      <c r="AZ72" s="3"/>
      <c r="BA72" s="3"/>
      <c r="BB72" s="3"/>
      <c r="BC72" s="3"/>
      <c r="BD72" s="3"/>
      <c r="BE72" s="3"/>
      <c r="BF72" s="3"/>
      <c r="BG72" s="3"/>
      <c r="BH72" s="3"/>
      <c r="BI72" s="3"/>
      <c r="BJ72" s="3"/>
      <c r="BK72" s="3"/>
      <c r="BL72" s="3"/>
      <c r="BM72" s="3"/>
      <c r="BN72" s="5"/>
      <c r="BO72" s="5"/>
    </row>
    <row r="73" spans="1:67" x14ac:dyDescent="0.2">
      <c r="A73" s="3"/>
      <c r="B73" s="3"/>
      <c r="C73" s="3"/>
      <c r="D73" s="3"/>
      <c r="E73" s="3"/>
      <c r="F73" s="3"/>
      <c r="G73" s="3"/>
      <c r="H73" s="3"/>
      <c r="I73" s="3"/>
      <c r="J73" s="3"/>
      <c r="V73" s="3"/>
      <c r="W73" s="3"/>
      <c r="X73" s="3"/>
      <c r="Y73" s="3"/>
      <c r="Z73" s="3"/>
      <c r="AA73" s="3"/>
      <c r="AB73" s="3"/>
      <c r="AC73" s="3"/>
      <c r="AD73" s="3"/>
      <c r="AE73" s="3"/>
      <c r="AF73" s="3"/>
      <c r="AG73" s="3"/>
      <c r="AH73" s="3"/>
      <c r="AI73" s="3"/>
      <c r="AJ73" s="3"/>
      <c r="AK73" s="3"/>
      <c r="AL73" s="3"/>
      <c r="AM73" s="3"/>
      <c r="AN73" s="3"/>
      <c r="AO73" s="3"/>
      <c r="AP73" s="3"/>
      <c r="AQ73" s="3"/>
      <c r="AR73" s="3"/>
      <c r="AS73" s="3"/>
      <c r="AT73" s="3"/>
      <c r="AU73" s="3"/>
      <c r="AV73" s="3"/>
      <c r="AW73" s="3"/>
      <c r="AX73" s="3"/>
      <c r="AY73" s="3"/>
      <c r="AZ73" s="3"/>
      <c r="BA73" s="3"/>
      <c r="BB73" s="3"/>
      <c r="BC73" s="3"/>
      <c r="BD73" s="3"/>
      <c r="BE73" s="3"/>
      <c r="BF73" s="3"/>
      <c r="BG73" s="3"/>
      <c r="BH73" s="3"/>
      <c r="BI73" s="3"/>
      <c r="BJ73" s="3"/>
      <c r="BK73" s="3"/>
      <c r="BL73" s="3"/>
      <c r="BM73" s="3"/>
      <c r="BN73" s="3"/>
      <c r="BO73" s="3"/>
    </row>
    <row r="74" spans="1:67" x14ac:dyDescent="0.2">
      <c r="A74" s="3"/>
      <c r="B74" s="3"/>
      <c r="C74" s="3"/>
      <c r="D74" s="3"/>
      <c r="E74" s="3"/>
      <c r="F74" s="3"/>
      <c r="G74" s="3"/>
      <c r="H74" s="3"/>
      <c r="I74" s="3"/>
      <c r="J74" s="3"/>
      <c r="V74" s="3"/>
      <c r="W74" s="3"/>
      <c r="X74" s="3"/>
      <c r="Y74" s="3"/>
      <c r="Z74" s="3"/>
      <c r="AA74" s="3"/>
      <c r="AB74" s="3"/>
      <c r="AC74" s="3"/>
      <c r="AD74" s="3"/>
      <c r="AE74" s="3"/>
      <c r="AF74" s="3"/>
      <c r="AG74" s="3"/>
      <c r="AH74" s="3"/>
      <c r="AI74" s="3"/>
      <c r="AJ74" s="3"/>
      <c r="AK74" s="3"/>
      <c r="AL74" s="3"/>
      <c r="AM74" s="3"/>
      <c r="AN74" s="3"/>
      <c r="AO74" s="3"/>
      <c r="AP74" s="3"/>
      <c r="AQ74" s="3"/>
      <c r="AR74" s="3"/>
      <c r="AS74" s="3"/>
      <c r="AT74" s="3"/>
      <c r="AU74" s="3"/>
      <c r="AV74" s="3"/>
      <c r="AW74" s="3"/>
      <c r="AX74" s="3"/>
      <c r="AY74" s="3"/>
      <c r="AZ74" s="3"/>
      <c r="BA74" s="3"/>
      <c r="BB74" s="3"/>
      <c r="BC74" s="3"/>
      <c r="BD74" s="3"/>
      <c r="BE74" s="3"/>
      <c r="BF74" s="3"/>
      <c r="BG74" s="3"/>
      <c r="BH74" s="3"/>
      <c r="BI74" s="3"/>
      <c r="BJ74" s="3"/>
      <c r="BK74" s="3"/>
      <c r="BL74" s="3"/>
      <c r="BM74" s="3"/>
      <c r="BN74" s="3"/>
      <c r="BO74" s="3"/>
    </row>
    <row r="75" spans="1:67" x14ac:dyDescent="0.2">
      <c r="A75" s="3"/>
      <c r="B75" s="3"/>
      <c r="C75" s="3"/>
      <c r="D75" s="3"/>
      <c r="E75" s="3"/>
      <c r="F75" s="3"/>
      <c r="G75" s="3"/>
      <c r="H75" s="3"/>
      <c r="I75" s="3"/>
      <c r="J75" s="3"/>
      <c r="V75" s="3"/>
      <c r="W75" s="3"/>
      <c r="X75" s="3"/>
      <c r="Y75" s="3"/>
      <c r="Z75" s="3"/>
      <c r="AA75" s="3"/>
      <c r="AB75" s="3"/>
      <c r="AC75" s="3"/>
      <c r="AD75" s="3"/>
      <c r="AE75" s="3"/>
      <c r="AF75" s="3"/>
      <c r="AG75" s="3"/>
      <c r="AH75" s="3"/>
      <c r="AI75" s="3"/>
      <c r="AJ75" s="3"/>
      <c r="AK75" s="3"/>
      <c r="AL75" s="3"/>
      <c r="AM75" s="3"/>
      <c r="AN75" s="3"/>
      <c r="AO75" s="3"/>
      <c r="AP75" s="3"/>
      <c r="AQ75" s="3"/>
      <c r="AR75" s="3"/>
      <c r="AS75" s="3"/>
      <c r="AT75" s="3"/>
      <c r="AU75" s="3"/>
      <c r="AV75" s="3"/>
      <c r="AW75" s="3"/>
      <c r="AX75" s="3"/>
      <c r="AY75" s="3"/>
      <c r="AZ75" s="3"/>
      <c r="BA75" s="3"/>
      <c r="BB75" s="3"/>
      <c r="BC75" s="3"/>
      <c r="BD75" s="3"/>
      <c r="BE75" s="3"/>
      <c r="BF75" s="3"/>
      <c r="BG75" s="3"/>
      <c r="BH75" s="3"/>
      <c r="BI75" s="3"/>
      <c r="BJ75" s="3"/>
      <c r="BK75" s="3"/>
      <c r="BL75" s="3"/>
      <c r="BM75" s="3"/>
      <c r="BN75" s="3"/>
      <c r="BO75" s="3"/>
    </row>
    <row r="76" spans="1:67" x14ac:dyDescent="0.2">
      <c r="A76" s="3"/>
      <c r="B76" s="3"/>
      <c r="C76" s="3"/>
      <c r="D76" s="3"/>
      <c r="E76" s="3"/>
      <c r="F76" s="3"/>
      <c r="G76" s="3"/>
      <c r="H76" s="3"/>
      <c r="I76" s="3"/>
      <c r="J76" s="3"/>
      <c r="V76" s="3"/>
      <c r="W76" s="3"/>
      <c r="X76" s="3"/>
      <c r="Y76" s="3"/>
      <c r="Z76" s="3"/>
      <c r="AA76" s="3"/>
      <c r="AB76" s="3"/>
      <c r="AC76" s="3"/>
      <c r="AD76" s="3"/>
      <c r="AE76" s="3"/>
      <c r="AF76" s="3"/>
      <c r="AG76" s="3"/>
      <c r="AH76" s="3"/>
      <c r="AI76" s="3"/>
      <c r="AJ76" s="3"/>
      <c r="AK76" s="3"/>
      <c r="AL76" s="3"/>
      <c r="AM76" s="3"/>
      <c r="AN76" s="3"/>
      <c r="AO76" s="3"/>
      <c r="AP76" s="3"/>
      <c r="AQ76" s="3"/>
      <c r="AR76" s="3"/>
      <c r="AS76" s="3"/>
      <c r="AT76" s="3"/>
      <c r="AU76" s="3"/>
      <c r="AV76" s="3"/>
      <c r="AW76" s="3"/>
      <c r="AX76" s="3"/>
      <c r="AY76" s="3"/>
      <c r="AZ76" s="3"/>
      <c r="BA76" s="3"/>
      <c r="BB76" s="3"/>
      <c r="BC76" s="3"/>
      <c r="BD76" s="3"/>
      <c r="BE76" s="3"/>
      <c r="BF76" s="3"/>
      <c r="BG76" s="3"/>
      <c r="BH76" s="3"/>
      <c r="BI76" s="3"/>
      <c r="BJ76" s="3"/>
      <c r="BK76" s="3"/>
      <c r="BL76" s="3"/>
      <c r="BM76" s="3"/>
      <c r="BN76" s="3"/>
      <c r="BO76" s="3"/>
    </row>
    <row r="77" spans="1:67" x14ac:dyDescent="0.2">
      <c r="A77" s="3"/>
      <c r="B77" s="3"/>
      <c r="C77" s="3"/>
      <c r="D77" s="3"/>
      <c r="E77" s="3"/>
      <c r="F77" s="3"/>
      <c r="G77" s="3"/>
      <c r="H77" s="3"/>
      <c r="I77" s="3"/>
      <c r="J77" s="3"/>
      <c r="V77" s="3"/>
      <c r="W77" s="3"/>
      <c r="X77" s="3"/>
      <c r="Y77" s="3"/>
      <c r="Z77" s="3"/>
      <c r="AA77" s="3"/>
      <c r="AB77" s="3"/>
      <c r="AC77" s="3"/>
      <c r="AD77" s="3"/>
      <c r="AE77" s="3"/>
      <c r="AF77" s="3"/>
      <c r="AG77" s="3"/>
      <c r="AH77" s="3"/>
      <c r="AI77" s="3"/>
      <c r="AJ77" s="3"/>
      <c r="AK77" s="3"/>
      <c r="AL77" s="3"/>
      <c r="AM77" s="3"/>
      <c r="AN77" s="3"/>
      <c r="AO77" s="3"/>
      <c r="AP77" s="3"/>
      <c r="AQ77" s="3"/>
      <c r="AR77" s="3"/>
      <c r="AS77" s="3"/>
      <c r="AT77" s="3"/>
      <c r="AU77" s="3"/>
      <c r="AV77" s="3"/>
      <c r="AW77" s="3"/>
      <c r="AX77" s="3"/>
      <c r="AY77" s="3"/>
      <c r="AZ77" s="3"/>
      <c r="BA77" s="3"/>
      <c r="BB77" s="3"/>
      <c r="BC77" s="3"/>
      <c r="BD77" s="3"/>
      <c r="BE77" s="3"/>
      <c r="BF77" s="3"/>
      <c r="BG77" s="3"/>
      <c r="BH77" s="3"/>
      <c r="BI77" s="3"/>
      <c r="BJ77" s="3"/>
      <c r="BK77" s="3"/>
      <c r="BL77" s="3"/>
      <c r="BM77" s="3"/>
      <c r="BN77" s="3"/>
      <c r="BO77" s="3"/>
    </row>
    <row r="78" spans="1:67" x14ac:dyDescent="0.2">
      <c r="A78" s="3"/>
      <c r="B78" s="3"/>
      <c r="C78" s="3"/>
      <c r="D78" s="3"/>
      <c r="E78" s="3"/>
      <c r="F78" s="3"/>
      <c r="G78" s="3"/>
      <c r="H78" s="3"/>
      <c r="I78" s="3"/>
      <c r="J78" s="3"/>
      <c r="V78" s="3"/>
      <c r="W78" s="3"/>
      <c r="X78" s="3"/>
      <c r="Y78" s="3"/>
      <c r="Z78" s="3"/>
      <c r="AA78" s="3"/>
      <c r="AB78" s="3"/>
      <c r="AC78" s="3"/>
      <c r="AD78" s="3"/>
      <c r="AE78" s="3"/>
      <c r="AF78" s="3"/>
      <c r="AG78" s="3"/>
      <c r="AH78" s="3"/>
      <c r="AI78" s="3"/>
      <c r="AJ78" s="3"/>
      <c r="AK78" s="3"/>
      <c r="AL78" s="3"/>
      <c r="AM78" s="3"/>
      <c r="AN78" s="3"/>
      <c r="AO78" s="3"/>
      <c r="AP78" s="3"/>
      <c r="AQ78" s="3"/>
      <c r="AR78" s="3"/>
      <c r="AS78" s="3"/>
      <c r="AT78" s="3"/>
      <c r="AU78" s="3"/>
      <c r="AV78" s="3"/>
      <c r="AW78" s="3"/>
      <c r="AX78" s="3"/>
      <c r="AY78" s="3"/>
      <c r="AZ78" s="3"/>
      <c r="BA78" s="3"/>
      <c r="BB78" s="3"/>
      <c r="BC78" s="3"/>
      <c r="BD78" s="3"/>
      <c r="BE78" s="3"/>
      <c r="BF78" s="3"/>
      <c r="BG78" s="3"/>
      <c r="BH78" s="3"/>
      <c r="BI78" s="3"/>
      <c r="BJ78" s="3"/>
      <c r="BK78" s="3"/>
      <c r="BL78" s="3"/>
      <c r="BM78" s="3"/>
      <c r="BN78" s="3"/>
      <c r="BO78" s="3"/>
    </row>
    <row r="79" spans="1:67" x14ac:dyDescent="0.2">
      <c r="A79" s="3"/>
      <c r="B79" s="3"/>
      <c r="C79" s="3"/>
      <c r="D79" s="3"/>
      <c r="E79" s="3"/>
      <c r="F79" s="3"/>
      <c r="G79" s="3"/>
      <c r="H79" s="3"/>
      <c r="I79" s="3"/>
      <c r="J79" s="3"/>
      <c r="V79" s="3"/>
      <c r="W79" s="3"/>
      <c r="X79" s="3"/>
      <c r="Y79" s="3"/>
      <c r="Z79" s="3"/>
      <c r="AA79" s="3"/>
      <c r="AB79" s="3"/>
      <c r="AC79" s="3"/>
      <c r="AD79" s="3"/>
      <c r="AE79" s="3"/>
      <c r="AF79" s="3"/>
      <c r="AG79" s="3"/>
      <c r="AH79" s="3"/>
      <c r="AI79" s="3"/>
      <c r="AJ79" s="3"/>
      <c r="AK79" s="3"/>
      <c r="AL79" s="3"/>
      <c r="AM79" s="3"/>
      <c r="AN79" s="3"/>
      <c r="AO79" s="3"/>
      <c r="AP79" s="3"/>
      <c r="AQ79" s="3"/>
      <c r="AR79" s="3"/>
      <c r="AS79" s="3"/>
      <c r="AT79" s="3"/>
      <c r="AU79" s="3"/>
      <c r="AV79" s="3"/>
      <c r="AW79" s="3"/>
      <c r="AX79" s="3"/>
      <c r="AY79" s="3"/>
      <c r="AZ79" s="3"/>
      <c r="BA79" s="3"/>
      <c r="BB79" s="3"/>
      <c r="BC79" s="3"/>
      <c r="BD79" s="3"/>
      <c r="BE79" s="3"/>
      <c r="BF79" s="3"/>
      <c r="BG79" s="3"/>
      <c r="BH79" s="3"/>
      <c r="BI79" s="3"/>
      <c r="BJ79" s="3"/>
      <c r="BK79" s="3"/>
      <c r="BL79" s="3"/>
      <c r="BM79" s="3"/>
      <c r="BN79" s="3"/>
      <c r="BO79" s="3"/>
    </row>
    <row r="80" spans="1:67" x14ac:dyDescent="0.2">
      <c r="A80" s="3"/>
      <c r="B80" s="3"/>
      <c r="C80" s="3"/>
      <c r="D80" s="3"/>
      <c r="E80" s="3"/>
      <c r="F80" s="3"/>
      <c r="G80" s="3"/>
      <c r="H80" s="3"/>
      <c r="I80" s="3"/>
      <c r="J80" s="3"/>
      <c r="V80" s="3"/>
      <c r="W80" s="3"/>
      <c r="X80" s="3"/>
      <c r="Y80" s="3"/>
      <c r="Z80" s="3"/>
      <c r="AA80" s="3"/>
      <c r="AB80" s="3"/>
      <c r="AC80" s="3"/>
      <c r="AD80" s="3"/>
      <c r="AE80" s="3"/>
      <c r="AF80" s="3"/>
      <c r="AG80" s="3"/>
      <c r="AH80" s="3"/>
      <c r="AI80" s="3"/>
      <c r="AJ80" s="3"/>
      <c r="AK80" s="3"/>
      <c r="AL80" s="3"/>
      <c r="AM80" s="3"/>
      <c r="AN80" s="3"/>
      <c r="AO80" s="3"/>
      <c r="AP80" s="3"/>
      <c r="AQ80" s="3"/>
      <c r="AR80" s="3"/>
      <c r="AS80" s="3"/>
      <c r="AT80" s="3"/>
      <c r="AU80" s="3"/>
      <c r="AV80" s="3"/>
      <c r="AW80" s="3"/>
      <c r="AX80" s="3"/>
      <c r="AY80" s="3"/>
      <c r="AZ80" s="3"/>
      <c r="BA80" s="3"/>
      <c r="BB80" s="3"/>
      <c r="BC80" s="3"/>
      <c r="BD80" s="3"/>
      <c r="BE80" s="3"/>
      <c r="BF80" s="3"/>
      <c r="BG80" s="3"/>
      <c r="BH80" s="3"/>
      <c r="BI80" s="3"/>
      <c r="BJ80" s="3"/>
      <c r="BK80" s="3"/>
      <c r="BL80" s="3"/>
      <c r="BM80" s="3"/>
      <c r="BN80" s="3"/>
      <c r="BO80" s="3"/>
    </row>
    <row r="81" spans="62:67" x14ac:dyDescent="0.2">
      <c r="BJ81" s="3"/>
      <c r="BK81" s="3"/>
      <c r="BL81" s="3"/>
      <c r="BM81" s="3"/>
      <c r="BN81" s="3"/>
      <c r="BO81" s="3"/>
    </row>
    <row r="82" spans="62:67" x14ac:dyDescent="0.2">
      <c r="BK82" s="3"/>
      <c r="BL82" s="3"/>
      <c r="BM82" s="3"/>
      <c r="BN82" s="3"/>
      <c r="BO82" s="3"/>
    </row>
    <row r="83" spans="62:67" x14ac:dyDescent="0.2">
      <c r="BN83" s="3"/>
      <c r="BO83" s="3"/>
    </row>
    <row r="84" spans="62:67" x14ac:dyDescent="0.2">
      <c r="BN84" s="3"/>
      <c r="BO84" s="3"/>
    </row>
  </sheetData>
  <mergeCells count="1">
    <mergeCell ref="A1:M2"/>
  </mergeCells>
  <phoneticPr fontId="13" type="noConversion"/>
  <pageMargins left="0.75" right="0.75" top="1" bottom="1" header="0.5" footer="0.5"/>
  <pageSetup scale="85" fitToWidth="0" orientation="landscape" horizontalDpi="4294967292" verticalDpi="429496729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X121"/>
  <sheetViews>
    <sheetView workbookViewId="0">
      <selection activeCell="L71" sqref="L71"/>
    </sheetView>
  </sheetViews>
  <sheetFormatPr baseColWidth="10" defaultRowHeight="16" x14ac:dyDescent="0.2"/>
  <cols>
    <col min="8" max="8" width="11.6640625" bestFit="1" customWidth="1"/>
    <col min="9" max="9" width="12.1640625" style="119" bestFit="1" customWidth="1"/>
    <col min="11" max="13" width="12.5" bestFit="1" customWidth="1"/>
  </cols>
  <sheetData>
    <row r="1" spans="1:24" ht="15" customHeight="1" x14ac:dyDescent="0.2">
      <c r="A1" s="136" t="s">
        <v>181</v>
      </c>
      <c r="B1" s="136"/>
      <c r="C1" s="136"/>
      <c r="D1" s="136"/>
      <c r="E1" s="136"/>
      <c r="F1" s="136"/>
      <c r="G1" s="136"/>
      <c r="H1" s="136"/>
      <c r="I1" s="136"/>
      <c r="J1" s="136"/>
      <c r="K1" s="136"/>
      <c r="L1" s="136"/>
      <c r="M1" s="136"/>
    </row>
    <row r="2" spans="1:24" s="62" customFormat="1" ht="23" customHeight="1" x14ac:dyDescent="0.2">
      <c r="A2" s="65"/>
      <c r="B2" s="66"/>
      <c r="C2" s="66"/>
      <c r="D2" s="66"/>
      <c r="E2" s="66"/>
      <c r="F2" s="66"/>
      <c r="G2" s="66"/>
      <c r="H2" s="66"/>
      <c r="I2" s="66"/>
      <c r="J2" s="128"/>
      <c r="K2" s="68" t="s">
        <v>146</v>
      </c>
      <c r="L2" s="68"/>
      <c r="M2" s="68"/>
      <c r="N2" s="122"/>
      <c r="O2" s="122"/>
      <c r="P2" s="122"/>
      <c r="Q2" s="121"/>
      <c r="R2" s="121"/>
      <c r="S2" s="122"/>
      <c r="T2" s="122"/>
      <c r="U2" s="122"/>
      <c r="V2" s="121"/>
      <c r="W2"/>
      <c r="X2"/>
    </row>
    <row r="3" spans="1:24" x14ac:dyDescent="0.2">
      <c r="A3" s="69" t="s">
        <v>0</v>
      </c>
      <c r="B3" s="69" t="s">
        <v>1</v>
      </c>
      <c r="C3" s="69" t="s">
        <v>3</v>
      </c>
      <c r="D3" s="69" t="s">
        <v>2</v>
      </c>
      <c r="E3" s="69" t="s">
        <v>4</v>
      </c>
      <c r="F3" s="69" t="s">
        <v>148</v>
      </c>
      <c r="G3" s="69" t="s">
        <v>6</v>
      </c>
      <c r="H3" s="69" t="s">
        <v>7</v>
      </c>
      <c r="I3" s="69" t="s">
        <v>73</v>
      </c>
      <c r="J3" s="123" t="s">
        <v>169</v>
      </c>
      <c r="K3" s="69" t="s">
        <v>170</v>
      </c>
      <c r="L3" s="69" t="s">
        <v>171</v>
      </c>
      <c r="M3" s="69" t="s">
        <v>172</v>
      </c>
      <c r="N3" s="1"/>
    </row>
    <row r="4" spans="1:24" x14ac:dyDescent="0.2">
      <c r="A4" s="3">
        <v>333</v>
      </c>
      <c r="B4" s="3" t="s">
        <v>58</v>
      </c>
      <c r="C4" s="3" t="s">
        <v>59</v>
      </c>
      <c r="D4" s="3">
        <v>1</v>
      </c>
      <c r="E4" s="3" t="s">
        <v>60</v>
      </c>
      <c r="F4" s="3">
        <v>1</v>
      </c>
      <c r="G4" s="3">
        <v>46</v>
      </c>
      <c r="H4" s="3">
        <v>48</v>
      </c>
      <c r="I4" s="3">
        <v>0.441</v>
      </c>
      <c r="J4" s="124">
        <v>60.040118930870634</v>
      </c>
      <c r="K4" s="124">
        <v>15.016662907825342</v>
      </c>
      <c r="L4" s="124">
        <v>23.553410042880394</v>
      </c>
      <c r="M4" s="124">
        <v>1.3898081184236344</v>
      </c>
      <c r="N4" s="120"/>
    </row>
    <row r="5" spans="1:24" x14ac:dyDescent="0.2">
      <c r="A5" s="3">
        <v>333</v>
      </c>
      <c r="B5" s="3" t="s">
        <v>58</v>
      </c>
      <c r="C5" s="3" t="s">
        <v>59</v>
      </c>
      <c r="D5" s="3">
        <v>2</v>
      </c>
      <c r="E5" s="3" t="s">
        <v>60</v>
      </c>
      <c r="F5" s="3">
        <v>2</v>
      </c>
      <c r="G5" s="3">
        <v>0</v>
      </c>
      <c r="H5" s="3">
        <v>19</v>
      </c>
      <c r="I5" s="3">
        <v>4.6340000000000003</v>
      </c>
      <c r="J5" s="124">
        <v>63.232186602060253</v>
      </c>
      <c r="K5" s="124">
        <v>12.318954316903268</v>
      </c>
      <c r="L5" s="124">
        <v>23.696185605228788</v>
      </c>
      <c r="M5" s="124">
        <v>0.75267347580768829</v>
      </c>
      <c r="N5" s="120"/>
    </row>
    <row r="6" spans="1:24" x14ac:dyDescent="0.2">
      <c r="A6" s="3">
        <v>333</v>
      </c>
      <c r="B6" s="3" t="s">
        <v>58</v>
      </c>
      <c r="C6" s="3" t="s">
        <v>59</v>
      </c>
      <c r="D6" s="3">
        <v>2</v>
      </c>
      <c r="E6" s="3" t="s">
        <v>60</v>
      </c>
      <c r="F6" s="3">
        <v>5</v>
      </c>
      <c r="G6" s="3">
        <v>0</v>
      </c>
      <c r="H6" s="3">
        <v>19.5</v>
      </c>
      <c r="I6" s="3">
        <v>7.3609999999999998</v>
      </c>
      <c r="J6" s="124">
        <v>62.584895473824396</v>
      </c>
      <c r="K6" s="124">
        <v>12.174889393755135</v>
      </c>
      <c r="L6" s="124">
        <v>24.53689316705556</v>
      </c>
      <c r="M6" s="124">
        <v>0.70332196536491365</v>
      </c>
      <c r="N6" s="120"/>
    </row>
    <row r="7" spans="1:24" x14ac:dyDescent="0.2">
      <c r="A7" s="3">
        <v>333</v>
      </c>
      <c r="B7" s="3" t="s">
        <v>58</v>
      </c>
      <c r="C7" s="3" t="s">
        <v>59</v>
      </c>
      <c r="D7" s="3">
        <v>2</v>
      </c>
      <c r="E7" s="3" t="s">
        <v>60</v>
      </c>
      <c r="F7" s="3">
        <v>8</v>
      </c>
      <c r="G7" s="3">
        <v>0</v>
      </c>
      <c r="H7" s="3">
        <v>19</v>
      </c>
      <c r="I7" s="3">
        <v>10.074999999999999</v>
      </c>
      <c r="J7" s="124">
        <v>65.539729649266107</v>
      </c>
      <c r="K7" s="124">
        <v>16.091660991906522</v>
      </c>
      <c r="L7" s="124">
        <v>17.592521638147446</v>
      </c>
      <c r="M7" s="124">
        <v>0.77608772067991738</v>
      </c>
      <c r="N7" s="120"/>
    </row>
    <row r="8" spans="1:24" x14ac:dyDescent="0.2">
      <c r="A8" s="3">
        <v>333</v>
      </c>
      <c r="B8" s="3" t="s">
        <v>58</v>
      </c>
      <c r="C8" s="3" t="s">
        <v>59</v>
      </c>
      <c r="D8" s="3">
        <v>3</v>
      </c>
      <c r="E8" s="3" t="s">
        <v>60</v>
      </c>
      <c r="F8" s="3">
        <v>8</v>
      </c>
      <c r="G8" s="3">
        <v>0</v>
      </c>
      <c r="H8" s="3">
        <v>21</v>
      </c>
      <c r="I8" s="3">
        <v>19.47</v>
      </c>
      <c r="J8" s="124">
        <v>64.812026507596471</v>
      </c>
      <c r="K8" s="124">
        <v>14.317148877232217</v>
      </c>
      <c r="L8" s="124">
        <v>20.127300409412637</v>
      </c>
      <c r="M8" s="124">
        <v>0.74352420575867284</v>
      </c>
      <c r="N8" s="120"/>
    </row>
    <row r="9" spans="1:24" x14ac:dyDescent="0.2">
      <c r="A9" s="3">
        <v>333</v>
      </c>
      <c r="B9" s="3" t="s">
        <v>58</v>
      </c>
      <c r="C9" s="3" t="s">
        <v>61</v>
      </c>
      <c r="D9" s="3">
        <v>1</v>
      </c>
      <c r="E9" s="3" t="s">
        <v>60</v>
      </c>
      <c r="F9" s="3">
        <v>4</v>
      </c>
      <c r="G9" s="3">
        <v>0</v>
      </c>
      <c r="H9" s="3">
        <v>20</v>
      </c>
      <c r="I9" s="3">
        <v>24.978999999999999</v>
      </c>
      <c r="J9" s="124">
        <v>64.610169148554277</v>
      </c>
      <c r="K9" s="124">
        <v>10.155170578880618</v>
      </c>
      <c r="L9" s="124">
        <v>24.05310139962079</v>
      </c>
      <c r="M9" s="124">
        <v>1.1815588729443276</v>
      </c>
      <c r="N9" s="120"/>
    </row>
    <row r="10" spans="1:24" x14ac:dyDescent="0.2">
      <c r="A10" s="3">
        <v>333</v>
      </c>
      <c r="B10" s="3" t="s">
        <v>58</v>
      </c>
      <c r="C10" s="3" t="s">
        <v>61</v>
      </c>
      <c r="D10" s="3">
        <v>2</v>
      </c>
      <c r="E10" s="3" t="s">
        <v>60</v>
      </c>
      <c r="F10" s="3">
        <v>5</v>
      </c>
      <c r="G10" s="3">
        <v>0</v>
      </c>
      <c r="H10" s="3">
        <v>20</v>
      </c>
      <c r="I10" s="3">
        <v>35.793999999999997</v>
      </c>
      <c r="J10" s="124">
        <v>58.800330552175616</v>
      </c>
      <c r="K10" s="124">
        <v>12.871677005188598</v>
      </c>
      <c r="L10" s="124">
        <v>27.714676151964571</v>
      </c>
      <c r="M10" s="124">
        <v>0.61331629067121429</v>
      </c>
      <c r="N10" s="120"/>
    </row>
    <row r="11" spans="1:24" x14ac:dyDescent="0.2">
      <c r="A11" s="3">
        <v>333</v>
      </c>
      <c r="B11" s="3" t="s">
        <v>58</v>
      </c>
      <c r="C11" s="3" t="s">
        <v>61</v>
      </c>
      <c r="D11" s="3">
        <v>3</v>
      </c>
      <c r="E11" s="3" t="s">
        <v>60</v>
      </c>
      <c r="F11" s="3">
        <v>2</v>
      </c>
      <c r="G11" s="3">
        <v>81.5</v>
      </c>
      <c r="H11" s="3">
        <v>83.5</v>
      </c>
      <c r="I11" s="3">
        <v>42.116999999999997</v>
      </c>
      <c r="J11" s="124">
        <v>58.988595218720718</v>
      </c>
      <c r="K11" s="124">
        <v>11.337843325272152</v>
      </c>
      <c r="L11" s="124">
        <v>28.891102752790928</v>
      </c>
      <c r="M11" s="124">
        <v>0.78245870321620692</v>
      </c>
      <c r="N11" s="120"/>
    </row>
    <row r="12" spans="1:24" x14ac:dyDescent="0.2">
      <c r="A12" s="3">
        <v>333</v>
      </c>
      <c r="B12" s="3" t="s">
        <v>58</v>
      </c>
      <c r="C12" s="3" t="s">
        <v>61</v>
      </c>
      <c r="D12" s="3">
        <v>4</v>
      </c>
      <c r="E12" s="3" t="s">
        <v>60</v>
      </c>
      <c r="F12" s="3">
        <v>5</v>
      </c>
      <c r="G12" s="3">
        <v>0</v>
      </c>
      <c r="H12" s="3">
        <v>20.5</v>
      </c>
      <c r="I12" s="3">
        <v>51.939</v>
      </c>
      <c r="J12" s="124">
        <v>51.551005873386714</v>
      </c>
      <c r="K12" s="124">
        <v>9.8360335330403643</v>
      </c>
      <c r="L12" s="124">
        <v>38.066901999066609</v>
      </c>
      <c r="M12" s="124">
        <v>0.54605859450630012</v>
      </c>
      <c r="N12" s="120"/>
    </row>
    <row r="13" spans="1:24" x14ac:dyDescent="0.2">
      <c r="A13" s="3">
        <v>333</v>
      </c>
      <c r="B13" s="3" t="s">
        <v>58</v>
      </c>
      <c r="C13" s="3" t="s">
        <v>61</v>
      </c>
      <c r="D13" s="3">
        <v>5</v>
      </c>
      <c r="E13" s="3" t="s">
        <v>60</v>
      </c>
      <c r="F13" s="3">
        <v>5</v>
      </c>
      <c r="G13" s="3">
        <v>0</v>
      </c>
      <c r="H13" s="3">
        <v>20</v>
      </c>
      <c r="I13" s="3">
        <v>60.694000000000003</v>
      </c>
      <c r="J13" s="124">
        <v>58.202062092629305</v>
      </c>
      <c r="K13" s="124">
        <v>8.2516507601432814</v>
      </c>
      <c r="L13" s="124">
        <v>31.311797617855827</v>
      </c>
      <c r="M13" s="124">
        <v>2.2344895293715901</v>
      </c>
      <c r="N13" s="120"/>
    </row>
    <row r="14" spans="1:24" x14ac:dyDescent="0.2">
      <c r="A14" s="3">
        <v>333</v>
      </c>
      <c r="B14" s="3" t="s">
        <v>58</v>
      </c>
      <c r="C14" s="3" t="s">
        <v>61</v>
      </c>
      <c r="D14" s="3">
        <v>7</v>
      </c>
      <c r="E14" s="3" t="s">
        <v>60</v>
      </c>
      <c r="F14" s="3">
        <v>4</v>
      </c>
      <c r="G14" s="3">
        <v>0</v>
      </c>
      <c r="H14" s="3">
        <v>20</v>
      </c>
      <c r="I14" s="3">
        <v>76.471999999999994</v>
      </c>
      <c r="J14" s="124">
        <v>47.989086207608594</v>
      </c>
      <c r="K14" s="124">
        <v>9.4339313643448683</v>
      </c>
      <c r="L14" s="124">
        <v>40.962688015777047</v>
      </c>
      <c r="M14" s="124">
        <v>1.6142944122694913</v>
      </c>
      <c r="N14" s="120"/>
    </row>
    <row r="15" spans="1:24" x14ac:dyDescent="0.2">
      <c r="A15" s="3">
        <v>333</v>
      </c>
      <c r="B15" s="3" t="s">
        <v>58</v>
      </c>
      <c r="C15" s="3" t="s">
        <v>61</v>
      </c>
      <c r="D15" s="3">
        <v>9</v>
      </c>
      <c r="E15" s="3" t="s">
        <v>60</v>
      </c>
      <c r="F15" s="3">
        <v>3</v>
      </c>
      <c r="G15" s="3">
        <v>0</v>
      </c>
      <c r="H15" s="3">
        <v>20</v>
      </c>
      <c r="I15" s="3">
        <v>84.287000000000006</v>
      </c>
      <c r="J15" s="124">
        <v>61.787582458038365</v>
      </c>
      <c r="K15" s="124">
        <v>13.554673896957933</v>
      </c>
      <c r="L15" s="124">
        <v>23.611271008130281</v>
      </c>
      <c r="M15" s="124">
        <v>1.0464726368734212</v>
      </c>
      <c r="N15" s="120"/>
    </row>
    <row r="16" spans="1:24" x14ac:dyDescent="0.2">
      <c r="A16" s="3">
        <v>333</v>
      </c>
      <c r="B16" s="3" t="s">
        <v>58</v>
      </c>
      <c r="C16" s="3" t="s">
        <v>61</v>
      </c>
      <c r="D16" s="3">
        <v>10</v>
      </c>
      <c r="E16" s="3" t="s">
        <v>60</v>
      </c>
      <c r="F16" s="3">
        <v>5</v>
      </c>
      <c r="G16" s="3">
        <v>0</v>
      </c>
      <c r="H16" s="3">
        <v>21</v>
      </c>
      <c r="I16" s="3">
        <v>95.605999999999995</v>
      </c>
      <c r="J16" s="124">
        <v>60.49754112334746</v>
      </c>
      <c r="K16" s="124">
        <v>11.72300851288319</v>
      </c>
      <c r="L16" s="124">
        <v>27.254414672695731</v>
      </c>
      <c r="M16" s="124">
        <v>0.52503569107362091</v>
      </c>
      <c r="N16" s="120"/>
    </row>
    <row r="17" spans="1:14" x14ac:dyDescent="0.2">
      <c r="A17" s="3">
        <v>333</v>
      </c>
      <c r="B17" s="3" t="s">
        <v>58</v>
      </c>
      <c r="C17" s="3" t="s">
        <v>61</v>
      </c>
      <c r="D17" s="3">
        <v>11</v>
      </c>
      <c r="E17" s="3" t="s">
        <v>60</v>
      </c>
      <c r="F17" s="3">
        <v>5</v>
      </c>
      <c r="G17" s="3">
        <v>0</v>
      </c>
      <c r="H17" s="3">
        <v>22</v>
      </c>
      <c r="I17" s="3">
        <v>104.152</v>
      </c>
      <c r="J17" s="124">
        <v>67.715541762214798</v>
      </c>
      <c r="K17" s="124">
        <v>15.617995247080186</v>
      </c>
      <c r="L17" s="124">
        <v>16.021837379862806</v>
      </c>
      <c r="M17" s="124">
        <v>0.64462561084220771</v>
      </c>
      <c r="N17" s="120"/>
    </row>
    <row r="18" spans="1:14" x14ac:dyDescent="0.2">
      <c r="A18" s="3">
        <v>333</v>
      </c>
      <c r="B18" s="3" t="s">
        <v>58</v>
      </c>
      <c r="C18" s="3" t="s">
        <v>61</v>
      </c>
      <c r="D18" s="3">
        <v>12</v>
      </c>
      <c r="E18" s="3" t="s">
        <v>60</v>
      </c>
      <c r="F18" s="3">
        <v>5</v>
      </c>
      <c r="G18" s="3">
        <v>0</v>
      </c>
      <c r="H18" s="3">
        <v>20.5</v>
      </c>
      <c r="I18" s="3">
        <v>114.25</v>
      </c>
      <c r="J18" s="124">
        <v>54.87512657016692</v>
      </c>
      <c r="K18" s="124">
        <v>12.474350759191935</v>
      </c>
      <c r="L18" s="124">
        <v>31.670034516820845</v>
      </c>
      <c r="M18" s="124">
        <v>0.98048815382030297</v>
      </c>
      <c r="N18" s="120"/>
    </row>
    <row r="19" spans="1:14" x14ac:dyDescent="0.2">
      <c r="A19" s="3">
        <v>333</v>
      </c>
      <c r="B19" s="3" t="s">
        <v>58</v>
      </c>
      <c r="C19" s="3" t="s">
        <v>61</v>
      </c>
      <c r="D19" s="3">
        <v>13</v>
      </c>
      <c r="E19" s="3" t="s">
        <v>60</v>
      </c>
      <c r="F19" s="3">
        <v>1</v>
      </c>
      <c r="G19" s="3">
        <v>56</v>
      </c>
      <c r="H19" s="3">
        <v>58</v>
      </c>
      <c r="I19" s="3">
        <v>119.333</v>
      </c>
      <c r="J19" s="124">
        <v>64.63852017575995</v>
      </c>
      <c r="K19" s="124">
        <v>14.873434302532138</v>
      </c>
      <c r="L19" s="124">
        <v>19.429431064326774</v>
      </c>
      <c r="M19" s="124">
        <v>1.0586144573811418</v>
      </c>
      <c r="N19" s="120"/>
    </row>
    <row r="20" spans="1:14" x14ac:dyDescent="0.2">
      <c r="A20" s="3">
        <v>333</v>
      </c>
      <c r="B20" s="3" t="s">
        <v>58</v>
      </c>
      <c r="C20" s="3" t="s">
        <v>61</v>
      </c>
      <c r="D20" s="3">
        <v>14</v>
      </c>
      <c r="E20" s="3" t="s">
        <v>60</v>
      </c>
      <c r="F20" s="3">
        <v>5</v>
      </c>
      <c r="G20" s="3">
        <v>0</v>
      </c>
      <c r="H20" s="3">
        <v>22</v>
      </c>
      <c r="I20" s="3">
        <v>129.72</v>
      </c>
      <c r="J20" s="124">
        <v>61.708108793572009</v>
      </c>
      <c r="K20" s="124">
        <v>13.24328055499717</v>
      </c>
      <c r="L20" s="124">
        <v>24.13740971548248</v>
      </c>
      <c r="M20" s="124">
        <v>0.91120093594833851</v>
      </c>
      <c r="N20" s="120"/>
    </row>
    <row r="21" spans="1:14" x14ac:dyDescent="0.2">
      <c r="A21" s="3">
        <v>333</v>
      </c>
      <c r="B21" s="3" t="s">
        <v>58</v>
      </c>
      <c r="C21" s="3" t="s">
        <v>61</v>
      </c>
      <c r="D21" s="3">
        <v>15</v>
      </c>
      <c r="E21" s="3" t="s">
        <v>60</v>
      </c>
      <c r="F21" s="3">
        <v>4</v>
      </c>
      <c r="G21" s="3">
        <v>0</v>
      </c>
      <c r="H21" s="3">
        <v>21.5</v>
      </c>
      <c r="I21" s="3">
        <v>137.518</v>
      </c>
      <c r="J21" s="124">
        <v>68.147710362451591</v>
      </c>
      <c r="K21" s="124">
        <v>16.064710793386997</v>
      </c>
      <c r="L21" s="124">
        <v>14.449318460160727</v>
      </c>
      <c r="M21" s="124">
        <v>1.338260384000677</v>
      </c>
      <c r="N21" s="120"/>
    </row>
    <row r="22" spans="1:14" x14ac:dyDescent="0.2">
      <c r="A22" s="3">
        <v>333</v>
      </c>
      <c r="B22" s="3" t="s">
        <v>58</v>
      </c>
      <c r="C22" s="3" t="s">
        <v>61</v>
      </c>
      <c r="D22" s="3">
        <v>16</v>
      </c>
      <c r="E22" s="3" t="s">
        <v>60</v>
      </c>
      <c r="F22" s="3">
        <v>3</v>
      </c>
      <c r="G22" s="3">
        <v>33</v>
      </c>
      <c r="H22" s="3">
        <v>35</v>
      </c>
      <c r="I22" s="3">
        <v>144.81700000000001</v>
      </c>
      <c r="J22" s="124">
        <v>64.168188994373878</v>
      </c>
      <c r="K22" s="124">
        <v>14.631507509439007</v>
      </c>
      <c r="L22" s="124">
        <v>20.124419059304486</v>
      </c>
      <c r="M22" s="124">
        <v>1.0758844368826224</v>
      </c>
      <c r="N22" s="120"/>
    </row>
    <row r="23" spans="1:14" x14ac:dyDescent="0.2">
      <c r="A23" s="3">
        <v>333</v>
      </c>
      <c r="B23" s="3" t="s">
        <v>58</v>
      </c>
      <c r="C23" s="3" t="s">
        <v>61</v>
      </c>
      <c r="D23" s="3">
        <v>17</v>
      </c>
      <c r="E23" s="3" t="s">
        <v>60</v>
      </c>
      <c r="F23" s="3">
        <v>6</v>
      </c>
      <c r="G23" s="3">
        <v>0</v>
      </c>
      <c r="H23" s="3">
        <v>20.5</v>
      </c>
      <c r="I23" s="3">
        <v>154.83199999999999</v>
      </c>
      <c r="J23" s="124">
        <v>63.49854738203689</v>
      </c>
      <c r="K23" s="124">
        <v>16.719354575275851</v>
      </c>
      <c r="L23" s="124">
        <v>18.773835793554792</v>
      </c>
      <c r="M23" s="124">
        <v>1.0082622491324771</v>
      </c>
      <c r="N23" s="120"/>
    </row>
    <row r="24" spans="1:14" x14ac:dyDescent="0.2">
      <c r="A24" s="3">
        <v>333</v>
      </c>
      <c r="B24" s="3" t="s">
        <v>58</v>
      </c>
      <c r="C24" s="3" t="s">
        <v>61</v>
      </c>
      <c r="D24" s="3">
        <v>18</v>
      </c>
      <c r="E24" s="3" t="s">
        <v>60</v>
      </c>
      <c r="F24" s="3">
        <v>4</v>
      </c>
      <c r="G24" s="3">
        <v>0</v>
      </c>
      <c r="H24" s="3">
        <v>21.5</v>
      </c>
      <c r="I24" s="3">
        <v>161.38</v>
      </c>
      <c r="J24" s="124">
        <v>65.761637423515779</v>
      </c>
      <c r="K24" s="124">
        <v>14.141102259685166</v>
      </c>
      <c r="L24" s="124">
        <v>17.792497665762408</v>
      </c>
      <c r="M24" s="124">
        <v>2.3047626510366541</v>
      </c>
      <c r="N24" s="120"/>
    </row>
    <row r="25" spans="1:14" x14ac:dyDescent="0.2">
      <c r="A25" s="3">
        <v>333</v>
      </c>
      <c r="B25" s="3" t="s">
        <v>58</v>
      </c>
      <c r="C25" s="3" t="s">
        <v>61</v>
      </c>
      <c r="D25" s="3">
        <v>19</v>
      </c>
      <c r="E25" s="3" t="s">
        <v>60</v>
      </c>
      <c r="F25" s="3">
        <v>3</v>
      </c>
      <c r="G25" s="3">
        <v>0</v>
      </c>
      <c r="H25" s="3">
        <v>20</v>
      </c>
      <c r="I25" s="3">
        <v>170.23699999999999</v>
      </c>
      <c r="J25" s="124">
        <v>64.390812846067092</v>
      </c>
      <c r="K25" s="124">
        <v>19.59385921645557</v>
      </c>
      <c r="L25" s="124">
        <v>14.709456301690828</v>
      </c>
      <c r="M25" s="124">
        <v>1.3058716357865134</v>
      </c>
      <c r="N25" s="120"/>
    </row>
    <row r="26" spans="1:14" x14ac:dyDescent="0.2">
      <c r="A26" s="3">
        <v>333</v>
      </c>
      <c r="B26" s="3" t="s">
        <v>58</v>
      </c>
      <c r="C26" s="3" t="s">
        <v>61</v>
      </c>
      <c r="D26" s="3">
        <v>21</v>
      </c>
      <c r="E26" s="3" t="s">
        <v>60</v>
      </c>
      <c r="F26" s="3">
        <v>4</v>
      </c>
      <c r="G26" s="3">
        <v>0</v>
      </c>
      <c r="H26" s="3">
        <v>20.5</v>
      </c>
      <c r="I26" s="3">
        <v>182.68700000000001</v>
      </c>
      <c r="J26" s="124">
        <v>68.497346350068867</v>
      </c>
      <c r="K26" s="124">
        <v>15.344859701807451</v>
      </c>
      <c r="L26" s="124">
        <v>15.08487915095769</v>
      </c>
      <c r="M26" s="124">
        <v>1.0729147971660009</v>
      </c>
      <c r="N26" s="120"/>
    </row>
    <row r="27" spans="1:14" x14ac:dyDescent="0.2">
      <c r="A27" s="3">
        <v>333</v>
      </c>
      <c r="B27" s="3" t="s">
        <v>58</v>
      </c>
      <c r="C27" s="3" t="s">
        <v>61</v>
      </c>
      <c r="D27" s="3">
        <v>23</v>
      </c>
      <c r="E27" s="3" t="s">
        <v>62</v>
      </c>
      <c r="F27" s="3">
        <v>3</v>
      </c>
      <c r="G27" s="3">
        <v>21</v>
      </c>
      <c r="H27" s="3">
        <v>23</v>
      </c>
      <c r="I27" s="3">
        <v>189.02500000000001</v>
      </c>
      <c r="J27" s="124">
        <v>65.872700519658736</v>
      </c>
      <c r="K27" s="124">
        <v>16.79553519627542</v>
      </c>
      <c r="L27" s="124">
        <v>16.444078877873611</v>
      </c>
      <c r="M27" s="124">
        <v>0.88768540619223035</v>
      </c>
      <c r="N27" s="120"/>
    </row>
    <row r="28" spans="1:14" x14ac:dyDescent="0.2">
      <c r="A28" s="3">
        <v>333</v>
      </c>
      <c r="B28" s="3" t="s">
        <v>58</v>
      </c>
      <c r="C28" s="3" t="s">
        <v>61</v>
      </c>
      <c r="D28" s="3">
        <v>25</v>
      </c>
      <c r="E28" s="3" t="s">
        <v>62</v>
      </c>
      <c r="F28" s="3">
        <v>2</v>
      </c>
      <c r="G28" s="3">
        <v>0</v>
      </c>
      <c r="H28" s="3">
        <v>29</v>
      </c>
      <c r="I28" s="3">
        <v>200.85499999999999</v>
      </c>
      <c r="J28" s="124">
        <v>65.84256527217525</v>
      </c>
      <c r="K28" s="124">
        <v>15.365994819432945</v>
      </c>
      <c r="L28" s="124">
        <v>17.428091040507795</v>
      </c>
      <c r="M28" s="124">
        <v>1.3633488678840151</v>
      </c>
      <c r="N28" s="120"/>
    </row>
    <row r="29" spans="1:14" x14ac:dyDescent="0.2">
      <c r="A29" s="3">
        <v>333</v>
      </c>
      <c r="B29" s="3" t="s">
        <v>58</v>
      </c>
      <c r="C29" s="3" t="s">
        <v>61</v>
      </c>
      <c r="D29" s="3">
        <v>27</v>
      </c>
      <c r="E29" s="3" t="s">
        <v>63</v>
      </c>
      <c r="F29" s="3">
        <v>3</v>
      </c>
      <c r="G29" s="3">
        <v>0</v>
      </c>
      <c r="H29" s="3">
        <v>30.5</v>
      </c>
      <c r="I29" s="3">
        <v>212.136</v>
      </c>
      <c r="J29" s="124">
        <v>71.553736500686483</v>
      </c>
      <c r="K29" s="124">
        <v>18.911500704078936</v>
      </c>
      <c r="L29" s="124">
        <v>8.2158144097774475</v>
      </c>
      <c r="M29" s="124">
        <v>1.3189483854571262</v>
      </c>
      <c r="N29" s="120"/>
    </row>
    <row r="30" spans="1:14" x14ac:dyDescent="0.2">
      <c r="A30" s="3">
        <v>333</v>
      </c>
      <c r="B30" s="3" t="s">
        <v>58</v>
      </c>
      <c r="C30" s="3" t="s">
        <v>61</v>
      </c>
      <c r="D30" s="3">
        <v>29</v>
      </c>
      <c r="E30" s="3" t="s">
        <v>63</v>
      </c>
      <c r="F30" s="3">
        <v>4</v>
      </c>
      <c r="G30" s="3">
        <v>0</v>
      </c>
      <c r="H30" s="3">
        <v>31</v>
      </c>
      <c r="I30" s="3">
        <v>223.32599999999999</v>
      </c>
      <c r="J30" s="124">
        <v>66.330218490245031</v>
      </c>
      <c r="K30" s="124">
        <v>12.494658469142344</v>
      </c>
      <c r="L30" s="124">
        <v>18.664133521408839</v>
      </c>
      <c r="M30" s="124">
        <v>2.5109895192037746</v>
      </c>
      <c r="N30" s="120"/>
    </row>
    <row r="31" spans="1:14" x14ac:dyDescent="0.2">
      <c r="A31" s="3">
        <v>333</v>
      </c>
      <c r="B31" s="3" t="s">
        <v>58</v>
      </c>
      <c r="C31" s="3" t="s">
        <v>61</v>
      </c>
      <c r="D31" s="3">
        <v>31</v>
      </c>
      <c r="E31" s="3" t="s">
        <v>63</v>
      </c>
      <c r="F31" s="3">
        <v>4</v>
      </c>
      <c r="G31" s="3">
        <v>0</v>
      </c>
      <c r="H31" s="3">
        <v>29</v>
      </c>
      <c r="I31" s="3">
        <v>238.14</v>
      </c>
      <c r="J31" s="124">
        <v>60.924407328808229</v>
      </c>
      <c r="K31" s="124">
        <v>12.437756856903615</v>
      </c>
      <c r="L31" s="124">
        <v>25.263784735471521</v>
      </c>
      <c r="M31" s="124">
        <v>1.374051078816648</v>
      </c>
      <c r="N31" s="120"/>
    </row>
    <row r="32" spans="1:14" x14ac:dyDescent="0.2">
      <c r="A32" s="3">
        <v>333</v>
      </c>
      <c r="B32" s="3" t="s">
        <v>58</v>
      </c>
      <c r="C32" s="3" t="s">
        <v>61</v>
      </c>
      <c r="D32" s="3">
        <v>33</v>
      </c>
      <c r="E32" s="3" t="s">
        <v>63</v>
      </c>
      <c r="F32" s="3">
        <v>3</v>
      </c>
      <c r="G32" s="3">
        <v>0</v>
      </c>
      <c r="H32" s="3">
        <v>30.5</v>
      </c>
      <c r="I32" s="3">
        <v>248.87</v>
      </c>
      <c r="J32" s="124">
        <v>62.144876586253716</v>
      </c>
      <c r="K32" s="124">
        <v>19.698952798711151</v>
      </c>
      <c r="L32" s="124">
        <v>17.348520961965725</v>
      </c>
      <c r="M32" s="124">
        <v>0.80764965306940595</v>
      </c>
      <c r="N32" s="120"/>
    </row>
    <row r="33" spans="1:14" x14ac:dyDescent="0.2">
      <c r="A33" s="3">
        <v>333</v>
      </c>
      <c r="B33" s="3" t="s">
        <v>58</v>
      </c>
      <c r="C33" s="3" t="s">
        <v>61</v>
      </c>
      <c r="D33" s="3">
        <v>34</v>
      </c>
      <c r="E33" s="3" t="s">
        <v>63</v>
      </c>
      <c r="F33" s="3">
        <v>4</v>
      </c>
      <c r="G33" s="3">
        <v>0</v>
      </c>
      <c r="H33" s="3">
        <v>34</v>
      </c>
      <c r="I33" s="3">
        <v>254.441</v>
      </c>
      <c r="J33" s="124">
        <v>69.569084118290164</v>
      </c>
      <c r="K33" s="124">
        <v>18.268337538631588</v>
      </c>
      <c r="L33" s="124">
        <v>10.897982101199883</v>
      </c>
      <c r="M33" s="124">
        <v>1.2645962418783587</v>
      </c>
      <c r="N33" s="120"/>
    </row>
    <row r="34" spans="1:14" x14ac:dyDescent="0.2">
      <c r="A34" s="3">
        <v>333</v>
      </c>
      <c r="B34" s="3" t="s">
        <v>58</v>
      </c>
      <c r="C34" s="3" t="s">
        <v>61</v>
      </c>
      <c r="D34" s="3">
        <v>36</v>
      </c>
      <c r="E34" s="3" t="s">
        <v>63</v>
      </c>
      <c r="F34" s="3">
        <v>1</v>
      </c>
      <c r="G34" s="3">
        <v>46</v>
      </c>
      <c r="H34" s="3">
        <v>48</v>
      </c>
      <c r="I34" s="3">
        <v>266.43299999999999</v>
      </c>
      <c r="J34" s="124">
        <v>62.498876618664625</v>
      </c>
      <c r="K34" s="124">
        <v>13.542300432997187</v>
      </c>
      <c r="L34" s="124">
        <v>22.860606842059472</v>
      </c>
      <c r="M34" s="124">
        <v>1.0982161062787086</v>
      </c>
      <c r="N34" s="120"/>
    </row>
    <row r="35" spans="1:14" x14ac:dyDescent="0.2">
      <c r="A35" s="3">
        <v>333</v>
      </c>
      <c r="B35" s="3" t="s">
        <v>58</v>
      </c>
      <c r="C35" s="3" t="s">
        <v>61</v>
      </c>
      <c r="D35" s="3">
        <v>37</v>
      </c>
      <c r="E35" s="3" t="s">
        <v>63</v>
      </c>
      <c r="F35" s="3">
        <v>4</v>
      </c>
      <c r="G35" s="3">
        <v>0</v>
      </c>
      <c r="H35" s="3">
        <v>32.5</v>
      </c>
      <c r="I35" s="3">
        <v>279.34800000000001</v>
      </c>
      <c r="J35" s="124">
        <v>67.939925600369364</v>
      </c>
      <c r="K35" s="124">
        <v>17.652439939183079</v>
      </c>
      <c r="L35" s="124">
        <v>13.58966335587797</v>
      </c>
      <c r="M35" s="124">
        <v>0.81797110456958</v>
      </c>
      <c r="N35" s="120"/>
    </row>
    <row r="36" spans="1:14" x14ac:dyDescent="0.2">
      <c r="A36" s="3">
        <v>333</v>
      </c>
      <c r="B36" s="3" t="s">
        <v>58</v>
      </c>
      <c r="C36" s="3" t="s">
        <v>61</v>
      </c>
      <c r="D36" s="3">
        <v>38</v>
      </c>
      <c r="E36" s="3" t="s">
        <v>63</v>
      </c>
      <c r="F36" s="3">
        <v>3</v>
      </c>
      <c r="G36" s="3">
        <v>0</v>
      </c>
      <c r="H36" s="3">
        <v>35</v>
      </c>
      <c r="I36" s="3">
        <v>285.32</v>
      </c>
      <c r="J36" s="124">
        <v>65.570439643402779</v>
      </c>
      <c r="K36" s="124">
        <v>15.148876678492067</v>
      </c>
      <c r="L36" s="124">
        <v>18.044636892885915</v>
      </c>
      <c r="M36" s="124">
        <v>1.2360467852192418</v>
      </c>
      <c r="N36" s="120"/>
    </row>
    <row r="37" spans="1:14" x14ac:dyDescent="0.2">
      <c r="A37" s="3">
        <v>333</v>
      </c>
      <c r="B37" s="3" t="s">
        <v>58</v>
      </c>
      <c r="C37" s="3" t="s">
        <v>61</v>
      </c>
      <c r="D37" s="3">
        <v>39</v>
      </c>
      <c r="E37" s="3" t="s">
        <v>63</v>
      </c>
      <c r="F37" s="3">
        <v>5</v>
      </c>
      <c r="G37" s="3">
        <v>0</v>
      </c>
      <c r="H37" s="3">
        <v>35</v>
      </c>
      <c r="I37" s="3">
        <v>297.04199999999997</v>
      </c>
      <c r="J37" s="124">
        <v>59.670905039060663</v>
      </c>
      <c r="K37" s="124">
        <v>12.044909452080983</v>
      </c>
      <c r="L37" s="124">
        <v>27.518277042393297</v>
      </c>
      <c r="M37" s="124">
        <v>0.76590846646504862</v>
      </c>
      <c r="N37" s="120"/>
    </row>
    <row r="38" spans="1:14" x14ac:dyDescent="0.2">
      <c r="A38" s="3">
        <v>333</v>
      </c>
      <c r="B38" s="3" t="s">
        <v>58</v>
      </c>
      <c r="C38" s="3" t="s">
        <v>61</v>
      </c>
      <c r="D38" s="3">
        <v>40</v>
      </c>
      <c r="E38" s="3" t="s">
        <v>63</v>
      </c>
      <c r="F38" s="3">
        <v>5</v>
      </c>
      <c r="G38" s="3">
        <v>0</v>
      </c>
      <c r="H38" s="3">
        <v>40</v>
      </c>
      <c r="I38" s="3">
        <v>306.25900000000001</v>
      </c>
      <c r="J38" s="124">
        <v>65.294813634946621</v>
      </c>
      <c r="K38" s="124">
        <v>18.315484198314742</v>
      </c>
      <c r="L38" s="124">
        <v>15.461528264705878</v>
      </c>
      <c r="M38" s="124">
        <v>0.9281739020327644</v>
      </c>
      <c r="N38" s="120"/>
    </row>
    <row r="39" spans="1:14" x14ac:dyDescent="0.2">
      <c r="A39" s="3">
        <v>333</v>
      </c>
      <c r="B39" s="3" t="s">
        <v>58</v>
      </c>
      <c r="C39" s="3" t="s">
        <v>61</v>
      </c>
      <c r="D39" s="3">
        <v>41</v>
      </c>
      <c r="E39" s="3" t="s">
        <v>63</v>
      </c>
      <c r="F39" s="3">
        <v>5</v>
      </c>
      <c r="G39" s="3">
        <v>0</v>
      </c>
      <c r="H39" s="3">
        <v>38.5</v>
      </c>
      <c r="I39" s="3">
        <v>316.37</v>
      </c>
      <c r="J39" s="124">
        <v>58.572832752698567</v>
      </c>
      <c r="K39" s="124">
        <v>19.615692984986776</v>
      </c>
      <c r="L39" s="124">
        <v>20.836537824786909</v>
      </c>
      <c r="M39" s="124">
        <v>0.9749364375277354</v>
      </c>
      <c r="N39" s="120"/>
    </row>
    <row r="40" spans="1:14" x14ac:dyDescent="0.2">
      <c r="A40" s="3">
        <v>333</v>
      </c>
      <c r="B40" s="3" t="s">
        <v>58</v>
      </c>
      <c r="C40" s="3" t="s">
        <v>61</v>
      </c>
      <c r="D40" s="3">
        <v>42</v>
      </c>
      <c r="E40" s="3" t="s">
        <v>63</v>
      </c>
      <c r="F40" s="3">
        <v>4</v>
      </c>
      <c r="G40" s="3">
        <v>0</v>
      </c>
      <c r="H40" s="3">
        <v>39</v>
      </c>
      <c r="I40" s="3">
        <v>324.012</v>
      </c>
      <c r="J40" s="124">
        <v>70.006894066475354</v>
      </c>
      <c r="K40" s="124">
        <v>19.882959835895818</v>
      </c>
      <c r="L40" s="124">
        <v>8.3421507538932467</v>
      </c>
      <c r="M40" s="124">
        <v>1.7679953437355678</v>
      </c>
      <c r="N40" s="120"/>
    </row>
    <row r="41" spans="1:14" x14ac:dyDescent="0.2">
      <c r="A41" s="3">
        <v>333</v>
      </c>
      <c r="B41" s="3" t="s">
        <v>58</v>
      </c>
      <c r="C41" s="3" t="s">
        <v>61</v>
      </c>
      <c r="D41" s="3">
        <v>43</v>
      </c>
      <c r="E41" s="3" t="s">
        <v>63</v>
      </c>
      <c r="F41" s="3">
        <v>3</v>
      </c>
      <c r="G41" s="3">
        <v>0</v>
      </c>
      <c r="H41" s="3">
        <v>35.5</v>
      </c>
      <c r="I41" s="3">
        <v>331.79500000000002</v>
      </c>
      <c r="J41" s="124">
        <v>65.550741278544137</v>
      </c>
      <c r="K41" s="124">
        <v>18.235471378657707</v>
      </c>
      <c r="L41" s="124">
        <v>15.060866937059526</v>
      </c>
      <c r="M41" s="124">
        <v>1.1529204057386198</v>
      </c>
      <c r="N41" s="120"/>
    </row>
    <row r="42" spans="1:14" x14ac:dyDescent="0.2">
      <c r="A42" s="3">
        <v>333</v>
      </c>
      <c r="B42" s="3" t="s">
        <v>58</v>
      </c>
      <c r="C42" s="3" t="s">
        <v>61</v>
      </c>
      <c r="D42" s="3">
        <v>45</v>
      </c>
      <c r="E42" s="3" t="s">
        <v>63</v>
      </c>
      <c r="F42" s="3">
        <v>3</v>
      </c>
      <c r="G42" s="3">
        <v>0</v>
      </c>
      <c r="H42" s="3">
        <v>38.5</v>
      </c>
      <c r="I42" s="3">
        <v>342.08300000000003</v>
      </c>
      <c r="J42" s="124">
        <v>70.473412028782221</v>
      </c>
      <c r="K42" s="124">
        <v>16.29146258161046</v>
      </c>
      <c r="L42" s="124">
        <v>11.816213147976921</v>
      </c>
      <c r="M42" s="124">
        <v>1.4189122416303928</v>
      </c>
      <c r="N42" s="120"/>
    </row>
    <row r="43" spans="1:14" x14ac:dyDescent="0.2">
      <c r="A43" s="3">
        <v>333</v>
      </c>
      <c r="B43" s="3" t="s">
        <v>58</v>
      </c>
      <c r="C43" s="3" t="s">
        <v>61</v>
      </c>
      <c r="D43" s="3">
        <v>48</v>
      </c>
      <c r="E43" s="3" t="s">
        <v>63</v>
      </c>
      <c r="F43" s="3">
        <v>3</v>
      </c>
      <c r="G43" s="3">
        <v>0</v>
      </c>
      <c r="H43" s="3">
        <v>38</v>
      </c>
      <c r="I43" s="3">
        <v>356.49099999999999</v>
      </c>
      <c r="J43" s="124">
        <v>62.778491798548387</v>
      </c>
      <c r="K43" s="124">
        <v>17.031979249476855</v>
      </c>
      <c r="L43" s="124">
        <v>18.755259199864561</v>
      </c>
      <c r="M43" s="124">
        <v>1.4342697521101926</v>
      </c>
      <c r="N43" s="120"/>
    </row>
    <row r="44" spans="1:14" x14ac:dyDescent="0.2">
      <c r="A44" s="3">
        <v>333</v>
      </c>
      <c r="B44" s="3" t="s">
        <v>58</v>
      </c>
      <c r="C44" s="3" t="s">
        <v>61</v>
      </c>
      <c r="D44" s="3">
        <v>52</v>
      </c>
      <c r="E44" s="3" t="s">
        <v>63</v>
      </c>
      <c r="F44" s="3">
        <v>1</v>
      </c>
      <c r="G44" s="3">
        <v>134</v>
      </c>
      <c r="H44" s="3">
        <v>136</v>
      </c>
      <c r="I44" s="3">
        <v>376.34</v>
      </c>
      <c r="J44" s="124">
        <v>66.63066432264759</v>
      </c>
      <c r="K44" s="124">
        <v>12.70556174814104</v>
      </c>
      <c r="L44" s="124">
        <v>17.668530732999127</v>
      </c>
      <c r="M44" s="124">
        <v>2.9952431962122419</v>
      </c>
      <c r="N44" s="120"/>
    </row>
    <row r="45" spans="1:14" x14ac:dyDescent="0.2">
      <c r="A45" s="3">
        <v>322</v>
      </c>
      <c r="B45" s="3" t="s">
        <v>58</v>
      </c>
      <c r="C45" s="3" t="s">
        <v>64</v>
      </c>
      <c r="D45" s="3">
        <v>6</v>
      </c>
      <c r="E45" s="3" t="s">
        <v>65</v>
      </c>
      <c r="F45" s="3">
        <v>5</v>
      </c>
      <c r="G45" s="3">
        <v>27</v>
      </c>
      <c r="H45" s="3">
        <v>50</v>
      </c>
      <c r="I45" s="5">
        <v>388.589</v>
      </c>
      <c r="J45" s="124">
        <v>68.56165614726612</v>
      </c>
      <c r="K45" s="124">
        <v>17.564658478078943</v>
      </c>
      <c r="L45" s="124">
        <v>9.6088287619272208</v>
      </c>
      <c r="M45" s="124">
        <v>4.264856612727721</v>
      </c>
      <c r="N45" s="120"/>
    </row>
    <row r="46" spans="1:14" x14ac:dyDescent="0.2">
      <c r="A46" s="3">
        <v>322</v>
      </c>
      <c r="B46" s="3" t="s">
        <v>58</v>
      </c>
      <c r="C46" s="3" t="s">
        <v>64</v>
      </c>
      <c r="D46" s="3">
        <v>10</v>
      </c>
      <c r="E46" s="3" t="s">
        <v>65</v>
      </c>
      <c r="F46" s="3">
        <v>3</v>
      </c>
      <c r="G46" s="3">
        <v>2</v>
      </c>
      <c r="H46" s="3">
        <v>32</v>
      </c>
      <c r="I46" s="5">
        <v>424.76499999999999</v>
      </c>
      <c r="J46" s="124">
        <v>64.070172619113478</v>
      </c>
      <c r="K46" s="124">
        <v>20.34734124452234</v>
      </c>
      <c r="L46" s="124">
        <v>9.5426015014337651</v>
      </c>
      <c r="M46" s="124">
        <v>6.0398846349304218</v>
      </c>
      <c r="N46" s="120"/>
    </row>
    <row r="47" spans="1:14" x14ac:dyDescent="0.2">
      <c r="A47" s="3">
        <v>322</v>
      </c>
      <c r="B47" s="3" t="s">
        <v>58</v>
      </c>
      <c r="C47" s="3" t="s">
        <v>64</v>
      </c>
      <c r="D47" s="3">
        <v>13</v>
      </c>
      <c r="E47" s="3" t="s">
        <v>65</v>
      </c>
      <c r="F47" s="3">
        <v>3</v>
      </c>
      <c r="G47" s="3">
        <v>0</v>
      </c>
      <c r="H47" s="3">
        <v>25</v>
      </c>
      <c r="I47" s="5">
        <v>453.32</v>
      </c>
      <c r="J47" s="124">
        <v>51.308405151562084</v>
      </c>
      <c r="K47" s="124">
        <v>15.438917021136223</v>
      </c>
      <c r="L47" s="124">
        <v>32.328377710213381</v>
      </c>
      <c r="M47" s="124">
        <v>0.9243001170883125</v>
      </c>
      <c r="N47" s="120"/>
    </row>
    <row r="48" spans="1:14" x14ac:dyDescent="0.2">
      <c r="A48" s="3">
        <v>322</v>
      </c>
      <c r="B48" s="3" t="s">
        <v>58</v>
      </c>
      <c r="C48" s="3" t="s">
        <v>64</v>
      </c>
      <c r="D48" s="3">
        <v>15</v>
      </c>
      <c r="E48" s="3" t="s">
        <v>65</v>
      </c>
      <c r="F48" s="3">
        <v>3</v>
      </c>
      <c r="G48" s="3">
        <v>2</v>
      </c>
      <c r="H48" s="3">
        <v>42</v>
      </c>
      <c r="I48" s="5">
        <v>471.99200000000002</v>
      </c>
      <c r="J48" s="124">
        <v>65.339169327434462</v>
      </c>
      <c r="K48" s="124">
        <v>18.685913243691903</v>
      </c>
      <c r="L48" s="124">
        <v>14.523175341016932</v>
      </c>
      <c r="M48" s="124">
        <v>1.4517420878567164</v>
      </c>
      <c r="N48" s="120"/>
    </row>
    <row r="49" spans="1:14" x14ac:dyDescent="0.2">
      <c r="A49" s="3">
        <v>322</v>
      </c>
      <c r="B49" s="3" t="s">
        <v>58</v>
      </c>
      <c r="C49" s="3" t="s">
        <v>64</v>
      </c>
      <c r="D49" s="3">
        <v>19</v>
      </c>
      <c r="E49" s="3" t="s">
        <v>65</v>
      </c>
      <c r="F49" s="3">
        <v>3</v>
      </c>
      <c r="G49" s="3">
        <v>2</v>
      </c>
      <c r="H49" s="3">
        <v>37</v>
      </c>
      <c r="I49" s="5">
        <v>492.61700000000002</v>
      </c>
      <c r="J49" s="124">
        <v>67.829966090437694</v>
      </c>
      <c r="K49" s="124">
        <v>14.629079035843148</v>
      </c>
      <c r="L49" s="124">
        <v>16.627407366695106</v>
      </c>
      <c r="M49" s="124">
        <v>0.91354750702405318</v>
      </c>
      <c r="N49" s="120"/>
    </row>
    <row r="50" spans="1:14" x14ac:dyDescent="0.2">
      <c r="A50" s="3">
        <v>322</v>
      </c>
      <c r="B50" s="3" t="s">
        <v>58</v>
      </c>
      <c r="C50" s="3" t="s">
        <v>64</v>
      </c>
      <c r="D50" s="3">
        <v>21</v>
      </c>
      <c r="E50" s="3" t="s">
        <v>65</v>
      </c>
      <c r="F50" s="3">
        <v>2</v>
      </c>
      <c r="G50" s="3">
        <v>2</v>
      </c>
      <c r="H50" s="3">
        <v>36</v>
      </c>
      <c r="I50" s="5">
        <v>501.67</v>
      </c>
      <c r="J50" s="124">
        <v>70.118372633734353</v>
      </c>
      <c r="K50" s="124">
        <v>18.688238298620622</v>
      </c>
      <c r="L50" s="124">
        <v>6.6968770853250383</v>
      </c>
      <c r="M50" s="124">
        <v>4.4965119823199924</v>
      </c>
      <c r="N50" s="120"/>
    </row>
    <row r="51" spans="1:14" x14ac:dyDescent="0.2">
      <c r="A51" s="3">
        <v>322</v>
      </c>
      <c r="B51" s="3" t="s">
        <v>58</v>
      </c>
      <c r="C51" s="3" t="s">
        <v>64</v>
      </c>
      <c r="D51" s="3">
        <v>23</v>
      </c>
      <c r="E51" s="3" t="s">
        <v>65</v>
      </c>
      <c r="F51" s="3">
        <v>2</v>
      </c>
      <c r="G51" s="3">
        <v>2</v>
      </c>
      <c r="H51" s="3">
        <v>42</v>
      </c>
      <c r="I51" s="5">
        <v>521.16499999999996</v>
      </c>
      <c r="J51" s="124">
        <v>63.247997600890052</v>
      </c>
      <c r="K51" s="124">
        <v>10.823374618139267</v>
      </c>
      <c r="L51" s="124">
        <v>25.108592412959819</v>
      </c>
      <c r="M51" s="124">
        <v>0.82003536801086729</v>
      </c>
      <c r="N51" s="120"/>
    </row>
    <row r="52" spans="1:14" x14ac:dyDescent="0.2">
      <c r="A52" s="3">
        <v>322</v>
      </c>
      <c r="B52" s="3" t="s">
        <v>58</v>
      </c>
      <c r="C52" s="3" t="s">
        <v>64</v>
      </c>
      <c r="D52" s="3">
        <v>25</v>
      </c>
      <c r="E52" s="3" t="s">
        <v>65</v>
      </c>
      <c r="F52" s="3">
        <v>2</v>
      </c>
      <c r="G52" s="3">
        <v>0</v>
      </c>
      <c r="H52" s="3">
        <v>50</v>
      </c>
      <c r="I52" s="5">
        <v>539.86</v>
      </c>
      <c r="J52" s="124">
        <v>56.936390396265004</v>
      </c>
      <c r="K52" s="124">
        <v>7.97519639134745</v>
      </c>
      <c r="L52" s="124">
        <v>33.736942346836869</v>
      </c>
      <c r="M52" s="124">
        <v>1.3514708655506749</v>
      </c>
      <c r="N52" s="120"/>
    </row>
    <row r="53" spans="1:14" x14ac:dyDescent="0.2">
      <c r="A53" s="3">
        <v>322</v>
      </c>
      <c r="B53" s="3" t="s">
        <v>58</v>
      </c>
      <c r="C53" s="3" t="s">
        <v>64</v>
      </c>
      <c r="D53" s="3">
        <v>26</v>
      </c>
      <c r="E53" s="3" t="s">
        <v>65</v>
      </c>
      <c r="F53" s="3">
        <v>2</v>
      </c>
      <c r="G53" s="3">
        <v>0</v>
      </c>
      <c r="H53" s="3">
        <v>52</v>
      </c>
      <c r="I53" s="5">
        <v>550.22</v>
      </c>
      <c r="J53" s="124">
        <v>71.940085667090742</v>
      </c>
      <c r="K53" s="124">
        <v>17.173584478237256</v>
      </c>
      <c r="L53" s="124">
        <v>5.9504698711249109</v>
      </c>
      <c r="M53" s="124">
        <v>4.9358599835470933</v>
      </c>
      <c r="N53" s="120"/>
    </row>
    <row r="54" spans="1:14" x14ac:dyDescent="0.2">
      <c r="A54" s="3">
        <v>322</v>
      </c>
      <c r="B54" s="3" t="s">
        <v>58</v>
      </c>
      <c r="C54" s="3" t="s">
        <v>64</v>
      </c>
      <c r="D54" s="3">
        <v>27</v>
      </c>
      <c r="E54" s="3" t="s">
        <v>65</v>
      </c>
      <c r="F54" s="3">
        <v>2</v>
      </c>
      <c r="G54" s="3">
        <v>2</v>
      </c>
      <c r="H54" s="3">
        <v>48</v>
      </c>
      <c r="I54" s="5">
        <v>559.38</v>
      </c>
      <c r="J54" s="124">
        <v>58.314401170655074</v>
      </c>
      <c r="K54" s="124">
        <v>8.8259904523373738</v>
      </c>
      <c r="L54" s="124">
        <v>31.535830065144882</v>
      </c>
      <c r="M54" s="124">
        <v>1.323778311862672</v>
      </c>
      <c r="N54" s="120"/>
    </row>
    <row r="55" spans="1:14" x14ac:dyDescent="0.2">
      <c r="A55" s="3">
        <v>322</v>
      </c>
      <c r="B55" s="3" t="s">
        <v>58</v>
      </c>
      <c r="C55" s="3" t="s">
        <v>64</v>
      </c>
      <c r="D55" s="3">
        <v>30</v>
      </c>
      <c r="E55" s="3" t="s">
        <v>65</v>
      </c>
      <c r="F55" s="3">
        <v>2</v>
      </c>
      <c r="G55" s="3">
        <v>2</v>
      </c>
      <c r="H55" s="3">
        <v>52</v>
      </c>
      <c r="I55" s="5">
        <v>581.79999999999995</v>
      </c>
      <c r="J55" s="124">
        <v>64.162127555787208</v>
      </c>
      <c r="K55" s="124">
        <v>14.833519731787343</v>
      </c>
      <c r="L55" s="124">
        <v>16.624609088719378</v>
      </c>
      <c r="M55" s="124">
        <v>4.3797436237060703</v>
      </c>
      <c r="N55" s="120"/>
    </row>
    <row r="56" spans="1:14" x14ac:dyDescent="0.2">
      <c r="A56" s="3">
        <v>322</v>
      </c>
      <c r="B56" s="3" t="s">
        <v>58</v>
      </c>
      <c r="C56" s="3" t="s">
        <v>64</v>
      </c>
      <c r="D56" s="3">
        <v>31</v>
      </c>
      <c r="E56" s="3" t="s">
        <v>65</v>
      </c>
      <c r="F56" s="3">
        <v>2</v>
      </c>
      <c r="G56" s="3">
        <v>0</v>
      </c>
      <c r="H56" s="3">
        <v>50</v>
      </c>
      <c r="I56" s="5">
        <v>587.83000000000004</v>
      </c>
      <c r="J56" s="124">
        <v>68.032545096393733</v>
      </c>
      <c r="K56" s="124">
        <v>17.760296441319614</v>
      </c>
      <c r="L56" s="124">
        <v>12.0778202554533</v>
      </c>
      <c r="M56" s="124">
        <v>2.1293382068333648</v>
      </c>
      <c r="N56" s="120"/>
    </row>
    <row r="57" spans="1:14" x14ac:dyDescent="0.2">
      <c r="A57" s="3">
        <v>322</v>
      </c>
      <c r="B57" s="3" t="s">
        <v>58</v>
      </c>
      <c r="C57" s="3" t="s">
        <v>64</v>
      </c>
      <c r="D57" s="3">
        <v>32</v>
      </c>
      <c r="E57" s="3" t="s">
        <v>65</v>
      </c>
      <c r="F57" s="3">
        <v>5</v>
      </c>
      <c r="G57" s="3">
        <v>2</v>
      </c>
      <c r="H57" s="3">
        <v>57</v>
      </c>
      <c r="I57" s="5">
        <v>601.41</v>
      </c>
      <c r="J57" s="124">
        <v>72.292367814388143</v>
      </c>
      <c r="K57" s="124">
        <v>18.434443927007322</v>
      </c>
      <c r="L57" s="124">
        <v>5.7724750388431074</v>
      </c>
      <c r="M57" s="124">
        <v>3.5007132197614288</v>
      </c>
      <c r="N57" s="120"/>
    </row>
    <row r="58" spans="1:14" x14ac:dyDescent="0.2">
      <c r="A58" s="3">
        <v>322</v>
      </c>
      <c r="B58" s="3" t="s">
        <v>58</v>
      </c>
      <c r="C58" s="3" t="s">
        <v>64</v>
      </c>
      <c r="D58" s="3">
        <v>33</v>
      </c>
      <c r="E58" s="3" t="s">
        <v>65</v>
      </c>
      <c r="F58" s="3">
        <v>2</v>
      </c>
      <c r="G58" s="3">
        <v>3</v>
      </c>
      <c r="H58" s="3">
        <v>54</v>
      </c>
      <c r="I58" s="5">
        <v>605.97</v>
      </c>
      <c r="J58" s="124">
        <v>71.295222610956827</v>
      </c>
      <c r="K58" s="124">
        <v>19.100338862705321</v>
      </c>
      <c r="L58" s="124">
        <v>5.4865241514091814</v>
      </c>
      <c r="M58" s="124">
        <v>4.117914374928664</v>
      </c>
      <c r="N58" s="120"/>
    </row>
    <row r="59" spans="1:14" x14ac:dyDescent="0.2">
      <c r="A59" s="3">
        <v>322</v>
      </c>
      <c r="B59" s="3" t="s">
        <v>58</v>
      </c>
      <c r="C59" s="3" t="s">
        <v>64</v>
      </c>
      <c r="D59" s="3">
        <v>35</v>
      </c>
      <c r="E59" s="3" t="s">
        <v>65</v>
      </c>
      <c r="F59" s="3">
        <v>4</v>
      </c>
      <c r="G59" s="3">
        <v>3</v>
      </c>
      <c r="H59" s="3">
        <v>54</v>
      </c>
      <c r="I59" s="5">
        <v>628.17100000000005</v>
      </c>
      <c r="J59" s="124">
        <v>67.021257305191014</v>
      </c>
      <c r="K59" s="124">
        <v>14.831228857728711</v>
      </c>
      <c r="L59" s="124">
        <v>16.570275756386543</v>
      </c>
      <c r="M59" s="124">
        <v>1.5772380806937267</v>
      </c>
      <c r="N59" s="120"/>
    </row>
    <row r="60" spans="1:14" x14ac:dyDescent="0.2">
      <c r="A60" s="3">
        <v>322</v>
      </c>
      <c r="B60" s="3" t="s">
        <v>58</v>
      </c>
      <c r="C60" s="3" t="s">
        <v>64</v>
      </c>
      <c r="D60" s="3">
        <v>36</v>
      </c>
      <c r="E60" s="3" t="s">
        <v>65</v>
      </c>
      <c r="F60" s="3">
        <v>2</v>
      </c>
      <c r="G60" s="3">
        <v>0</v>
      </c>
      <c r="H60" s="3">
        <v>50</v>
      </c>
      <c r="I60" s="5">
        <v>634.66499999999996</v>
      </c>
      <c r="J60" s="124">
        <v>68.817582993496586</v>
      </c>
      <c r="K60" s="124">
        <v>11.267298591242234</v>
      </c>
      <c r="L60" s="124">
        <v>18.609325638743773</v>
      </c>
      <c r="M60" s="124">
        <v>1.3057927765173964</v>
      </c>
      <c r="N60" s="120"/>
    </row>
    <row r="61" spans="1:14" x14ac:dyDescent="0.2">
      <c r="A61" s="3">
        <v>322</v>
      </c>
      <c r="B61" s="3" t="s">
        <v>58</v>
      </c>
      <c r="C61" s="3" t="s">
        <v>64</v>
      </c>
      <c r="D61" s="3">
        <v>37</v>
      </c>
      <c r="E61" s="3" t="s">
        <v>65</v>
      </c>
      <c r="F61" s="3">
        <v>2</v>
      </c>
      <c r="G61" s="3">
        <v>0</v>
      </c>
      <c r="H61" s="3">
        <v>50</v>
      </c>
      <c r="I61" s="5">
        <v>644.70899999999995</v>
      </c>
      <c r="J61" s="124">
        <v>71.953482889478266</v>
      </c>
      <c r="K61" s="124">
        <v>18.824758631247882</v>
      </c>
      <c r="L61" s="124">
        <v>5.7877951721198064</v>
      </c>
      <c r="M61" s="124">
        <v>3.4339633071540359</v>
      </c>
      <c r="N61" s="120"/>
    </row>
    <row r="62" spans="1:14" x14ac:dyDescent="0.2">
      <c r="A62" s="3">
        <v>322</v>
      </c>
      <c r="B62" s="3" t="s">
        <v>58</v>
      </c>
      <c r="C62" s="3" t="s">
        <v>64</v>
      </c>
      <c r="D62" s="3">
        <v>38</v>
      </c>
      <c r="E62" s="3" t="s">
        <v>65</v>
      </c>
      <c r="F62" s="3">
        <v>2</v>
      </c>
      <c r="G62" s="3">
        <v>2</v>
      </c>
      <c r="H62" s="3">
        <v>52</v>
      </c>
      <c r="I62" s="5">
        <v>654.41</v>
      </c>
      <c r="J62" s="124">
        <v>68.31063931243979</v>
      </c>
      <c r="K62" s="124">
        <v>16.856700671602017</v>
      </c>
      <c r="L62" s="124">
        <v>11.010536018801371</v>
      </c>
      <c r="M62" s="124">
        <v>3.8221239971568153</v>
      </c>
      <c r="N62" s="120"/>
    </row>
    <row r="63" spans="1:14" x14ac:dyDescent="0.2">
      <c r="A63" s="3">
        <v>322</v>
      </c>
      <c r="B63" s="3" t="s">
        <v>58</v>
      </c>
      <c r="C63" s="3" t="s">
        <v>64</v>
      </c>
      <c r="D63" s="3">
        <v>40</v>
      </c>
      <c r="E63" s="3" t="s">
        <v>65</v>
      </c>
      <c r="F63" s="3">
        <v>3</v>
      </c>
      <c r="G63" s="3">
        <v>2</v>
      </c>
      <c r="H63" s="3">
        <v>53</v>
      </c>
      <c r="I63" s="5">
        <v>674.83500000000004</v>
      </c>
      <c r="J63" s="124">
        <v>70.073634631002591</v>
      </c>
      <c r="K63" s="124">
        <v>12.702122912730072</v>
      </c>
      <c r="L63" s="124">
        <v>14.764271025983723</v>
      </c>
      <c r="M63" s="124">
        <v>2.4599714302836193</v>
      </c>
      <c r="N63" s="120"/>
    </row>
    <row r="64" spans="1:14" x14ac:dyDescent="0.2">
      <c r="A64" s="3">
        <v>322</v>
      </c>
      <c r="B64" s="3" t="s">
        <v>58</v>
      </c>
      <c r="C64" s="3" t="s">
        <v>64</v>
      </c>
      <c r="D64" s="3">
        <v>44</v>
      </c>
      <c r="E64" s="3" t="s">
        <v>65</v>
      </c>
      <c r="F64" s="3">
        <v>3</v>
      </c>
      <c r="G64" s="3">
        <v>2</v>
      </c>
      <c r="H64" s="3">
        <v>58</v>
      </c>
      <c r="I64" s="5">
        <v>691.11</v>
      </c>
      <c r="J64" s="124">
        <v>74.041118448019617</v>
      </c>
      <c r="K64" s="124">
        <v>16.387570242395633</v>
      </c>
      <c r="L64" s="124">
        <v>6.3160596059142344</v>
      </c>
      <c r="M64" s="124">
        <v>3.255251703670504</v>
      </c>
      <c r="N64" s="120"/>
    </row>
    <row r="65" spans="1:14" x14ac:dyDescent="0.2">
      <c r="A65" s="3">
        <v>322</v>
      </c>
      <c r="B65" s="3" t="s">
        <v>58</v>
      </c>
      <c r="C65" s="3" t="s">
        <v>64</v>
      </c>
      <c r="D65" s="3">
        <v>45</v>
      </c>
      <c r="E65" s="3" t="s">
        <v>65</v>
      </c>
      <c r="F65" s="3">
        <v>3</v>
      </c>
      <c r="G65" s="3">
        <v>2</v>
      </c>
      <c r="H65" s="3">
        <v>53</v>
      </c>
      <c r="I65" s="5">
        <v>700.3</v>
      </c>
      <c r="J65" s="124">
        <v>69.866041679857162</v>
      </c>
      <c r="K65" s="124">
        <v>13.670358431321292</v>
      </c>
      <c r="L65" s="124">
        <v>15.115261801733581</v>
      </c>
      <c r="M65" s="124">
        <v>1.3483380870879764</v>
      </c>
      <c r="N65" s="120"/>
    </row>
    <row r="66" spans="1:14" x14ac:dyDescent="0.2">
      <c r="A66" s="3">
        <v>322</v>
      </c>
      <c r="B66" s="3" t="s">
        <v>58</v>
      </c>
      <c r="C66" s="3" t="s">
        <v>64</v>
      </c>
      <c r="D66" s="3">
        <v>47</v>
      </c>
      <c r="E66" s="3" t="s">
        <v>65</v>
      </c>
      <c r="F66" s="3">
        <v>2</v>
      </c>
      <c r="G66" s="3">
        <v>5</v>
      </c>
      <c r="H66" s="3">
        <v>57</v>
      </c>
      <c r="I66" s="5">
        <v>712.66</v>
      </c>
      <c r="J66" s="124">
        <v>73.038075869459817</v>
      </c>
      <c r="K66" s="124">
        <v>15.539681134841532</v>
      </c>
      <c r="L66" s="124">
        <v>8.2597659940212473</v>
      </c>
      <c r="M66" s="124">
        <v>3.1624770016773947</v>
      </c>
      <c r="N66" s="120"/>
    </row>
    <row r="67" spans="1:14" x14ac:dyDescent="0.2">
      <c r="A67" s="3">
        <v>322</v>
      </c>
      <c r="B67" s="3" t="s">
        <v>58</v>
      </c>
      <c r="C67" s="3" t="s">
        <v>64</v>
      </c>
      <c r="D67" s="3">
        <v>48</v>
      </c>
      <c r="E67" s="3" t="s">
        <v>65</v>
      </c>
      <c r="F67" s="3">
        <v>3</v>
      </c>
      <c r="G67" s="3">
        <v>30</v>
      </c>
      <c r="H67" s="3">
        <v>83</v>
      </c>
      <c r="I67" s="5">
        <v>722.83500000000004</v>
      </c>
      <c r="J67" s="124">
        <v>74.096536982861039</v>
      </c>
      <c r="K67" s="124">
        <v>17.802398495654746</v>
      </c>
      <c r="L67" s="124">
        <v>5.5740840044586335</v>
      </c>
      <c r="M67" s="124">
        <v>2.5269805170255819</v>
      </c>
      <c r="N67" s="120"/>
    </row>
    <row r="68" spans="1:14" x14ac:dyDescent="0.2">
      <c r="A68" s="3">
        <v>322</v>
      </c>
      <c r="B68" s="3" t="s">
        <v>58</v>
      </c>
      <c r="C68" s="3" t="s">
        <v>64</v>
      </c>
      <c r="D68" s="3">
        <v>52</v>
      </c>
      <c r="E68" s="3" t="s">
        <v>65</v>
      </c>
      <c r="F68" s="3">
        <v>6</v>
      </c>
      <c r="G68" s="3">
        <v>2</v>
      </c>
      <c r="H68" s="3">
        <v>55.5</v>
      </c>
      <c r="I68" s="5">
        <v>763.36</v>
      </c>
      <c r="J68" s="124">
        <v>72.778777496654541</v>
      </c>
      <c r="K68" s="124">
        <v>16.217761058072831</v>
      </c>
      <c r="L68" s="124">
        <v>5.8396490325577339</v>
      </c>
      <c r="M68" s="124">
        <v>5.1638124127148926</v>
      </c>
      <c r="N68" s="120"/>
    </row>
    <row r="69" spans="1:14" x14ac:dyDescent="0.2">
      <c r="A69" s="71">
        <v>322</v>
      </c>
      <c r="B69" s="71" t="s">
        <v>58</v>
      </c>
      <c r="C69" s="71" t="s">
        <v>64</v>
      </c>
      <c r="D69" s="71">
        <v>56</v>
      </c>
      <c r="E69" s="71" t="s">
        <v>65</v>
      </c>
      <c r="F69" s="71">
        <v>2</v>
      </c>
      <c r="G69" s="71">
        <v>5</v>
      </c>
      <c r="H69" s="71">
        <v>58</v>
      </c>
      <c r="I69" s="72">
        <v>844.57899999999995</v>
      </c>
      <c r="J69" s="47">
        <v>75.034088800637349</v>
      </c>
      <c r="K69" s="127">
        <v>14.753862673064297</v>
      </c>
      <c r="L69" s="127">
        <v>8.3846316369856133</v>
      </c>
      <c r="M69" s="127">
        <v>1.8274168893127336</v>
      </c>
      <c r="N69" s="120"/>
    </row>
    <row r="70" spans="1:14" ht="8" customHeight="1" x14ac:dyDescent="0.2">
      <c r="A70" s="102"/>
      <c r="B70" s="102"/>
      <c r="C70" s="102"/>
      <c r="D70" s="102"/>
      <c r="E70" s="102"/>
      <c r="F70" s="102"/>
      <c r="G70" s="102"/>
      <c r="H70" s="102"/>
      <c r="I70" s="125"/>
      <c r="J70" s="60"/>
      <c r="K70" s="126"/>
      <c r="L70" s="126"/>
      <c r="M70" s="126"/>
      <c r="N70" s="120"/>
    </row>
    <row r="71" spans="1:14" x14ac:dyDescent="0.2">
      <c r="A71" s="129">
        <v>333</v>
      </c>
      <c r="B71" s="129" t="s">
        <v>70</v>
      </c>
      <c r="C71" s="129" t="s">
        <v>61</v>
      </c>
      <c r="D71" s="129">
        <v>1</v>
      </c>
      <c r="E71" s="129" t="s">
        <v>60</v>
      </c>
      <c r="F71" s="129">
        <v>2</v>
      </c>
      <c r="G71" s="129">
        <v>0</v>
      </c>
      <c r="H71" s="129">
        <v>19</v>
      </c>
      <c r="I71" s="129">
        <v>0.59499999999999997</v>
      </c>
      <c r="J71" s="130">
        <v>57.921458969427853</v>
      </c>
      <c r="K71" s="130">
        <v>8.6286138123356722</v>
      </c>
      <c r="L71" s="130">
        <v>33.026924048693921</v>
      </c>
      <c r="M71" s="130">
        <v>0.42300316954255246</v>
      </c>
    </row>
    <row r="72" spans="1:14" x14ac:dyDescent="0.2">
      <c r="A72" s="10">
        <v>333</v>
      </c>
      <c r="B72" s="10" t="s">
        <v>70</v>
      </c>
      <c r="C72" s="10" t="s">
        <v>59</v>
      </c>
      <c r="D72" s="10">
        <v>2</v>
      </c>
      <c r="E72" s="10" t="s">
        <v>60</v>
      </c>
      <c r="F72" s="10">
        <v>4</v>
      </c>
      <c r="G72" s="10">
        <v>50</v>
      </c>
      <c r="H72" s="10">
        <v>70</v>
      </c>
      <c r="I72" s="10">
        <v>8.9619999999999997</v>
      </c>
      <c r="J72" s="124">
        <v>64.134783865006241</v>
      </c>
      <c r="K72" s="124">
        <v>16.224762566377706</v>
      </c>
      <c r="L72" s="124">
        <v>18.889291156050781</v>
      </c>
      <c r="M72" s="124">
        <v>0.75116241256526783</v>
      </c>
    </row>
    <row r="73" spans="1:14" x14ac:dyDescent="0.2">
      <c r="A73" s="10">
        <v>333</v>
      </c>
      <c r="B73" s="10" t="s">
        <v>70</v>
      </c>
      <c r="C73" s="10" t="s">
        <v>59</v>
      </c>
      <c r="D73" s="10">
        <v>2</v>
      </c>
      <c r="E73" s="10" t="s">
        <v>60</v>
      </c>
      <c r="F73" s="10">
        <v>6</v>
      </c>
      <c r="G73" s="10">
        <v>58</v>
      </c>
      <c r="H73" s="10">
        <v>78</v>
      </c>
      <c r="I73" s="10">
        <v>11.718999999999999</v>
      </c>
      <c r="J73" s="124">
        <v>63.184364891447501</v>
      </c>
      <c r="K73" s="124">
        <v>15.045795314313859</v>
      </c>
      <c r="L73" s="124">
        <v>21.230836828827357</v>
      </c>
      <c r="M73" s="124">
        <v>0.53900296541128279</v>
      </c>
    </row>
    <row r="74" spans="1:14" x14ac:dyDescent="0.2">
      <c r="A74" s="10">
        <v>333</v>
      </c>
      <c r="B74" s="10" t="s">
        <v>70</v>
      </c>
      <c r="C74" s="10" t="s">
        <v>59</v>
      </c>
      <c r="D74" s="10">
        <v>2</v>
      </c>
      <c r="E74" s="10" t="s">
        <v>60</v>
      </c>
      <c r="F74" s="10">
        <v>7</v>
      </c>
      <c r="G74" s="10">
        <v>68</v>
      </c>
      <c r="H74" s="10">
        <v>70</v>
      </c>
      <c r="I74" s="10">
        <v>13.141</v>
      </c>
      <c r="J74" s="124">
        <v>64.157172343619692</v>
      </c>
      <c r="K74" s="124">
        <v>11.248377938422964</v>
      </c>
      <c r="L74" s="124">
        <v>23.764899211030951</v>
      </c>
      <c r="M74" s="124">
        <v>0.82955050692638665</v>
      </c>
    </row>
    <row r="75" spans="1:14" x14ac:dyDescent="0.2">
      <c r="A75" s="10">
        <v>333</v>
      </c>
      <c r="B75" s="10" t="s">
        <v>70</v>
      </c>
      <c r="C75" s="10" t="s">
        <v>59</v>
      </c>
      <c r="D75" s="10">
        <v>3</v>
      </c>
      <c r="E75" s="10" t="s">
        <v>60</v>
      </c>
      <c r="F75" s="10">
        <v>3</v>
      </c>
      <c r="G75" s="10">
        <v>55</v>
      </c>
      <c r="H75" s="10">
        <v>75</v>
      </c>
      <c r="I75" s="10">
        <v>17.16</v>
      </c>
      <c r="J75" s="124">
        <v>60.344811858987534</v>
      </c>
      <c r="K75" s="124">
        <v>6.8100805752052587</v>
      </c>
      <c r="L75" s="124">
        <v>30.426857560035316</v>
      </c>
      <c r="M75" s="124">
        <v>2.4182500057718785</v>
      </c>
    </row>
    <row r="76" spans="1:14" x14ac:dyDescent="0.2">
      <c r="A76" s="10">
        <v>333</v>
      </c>
      <c r="B76" s="10" t="s">
        <v>70</v>
      </c>
      <c r="C76" s="10" t="s">
        <v>59</v>
      </c>
      <c r="D76" s="10">
        <v>3</v>
      </c>
      <c r="E76" s="10" t="s">
        <v>60</v>
      </c>
      <c r="F76" s="10">
        <v>6</v>
      </c>
      <c r="G76" s="10">
        <v>49</v>
      </c>
      <c r="H76" s="10">
        <v>51</v>
      </c>
      <c r="I76" s="10">
        <v>21.116</v>
      </c>
      <c r="J76" s="124">
        <v>65.327109847065202</v>
      </c>
      <c r="K76" s="124">
        <v>12.619224945609144</v>
      </c>
      <c r="L76" s="124">
        <v>21.10550811565021</v>
      </c>
      <c r="M76" s="124">
        <v>0.94815709167544981</v>
      </c>
    </row>
    <row r="77" spans="1:14" x14ac:dyDescent="0.2">
      <c r="A77" s="10">
        <v>333</v>
      </c>
      <c r="B77" s="10" t="s">
        <v>70</v>
      </c>
      <c r="C77" s="10" t="s">
        <v>59</v>
      </c>
      <c r="D77" s="10">
        <v>4</v>
      </c>
      <c r="E77" s="10" t="s">
        <v>60</v>
      </c>
      <c r="F77" s="10">
        <v>4</v>
      </c>
      <c r="G77" s="10">
        <v>0</v>
      </c>
      <c r="H77" s="10">
        <v>20</v>
      </c>
      <c r="I77" s="10">
        <v>27.483000000000001</v>
      </c>
      <c r="J77" s="124">
        <v>63.15234849545066</v>
      </c>
      <c r="K77" s="124">
        <v>16.412428658557562</v>
      </c>
      <c r="L77" s="124">
        <v>19.780098018641567</v>
      </c>
      <c r="M77" s="124">
        <v>0.65512482735020428</v>
      </c>
    </row>
    <row r="78" spans="1:14" x14ac:dyDescent="0.2">
      <c r="A78" s="10">
        <v>333</v>
      </c>
      <c r="B78" s="10" t="s">
        <v>70</v>
      </c>
      <c r="C78" s="10" t="s">
        <v>59</v>
      </c>
      <c r="D78" s="10">
        <v>4</v>
      </c>
      <c r="E78" s="10" t="s">
        <v>60</v>
      </c>
      <c r="F78" s="10">
        <v>8</v>
      </c>
      <c r="G78" s="10">
        <v>80</v>
      </c>
      <c r="H78" s="10">
        <v>82</v>
      </c>
      <c r="I78" s="10">
        <v>32.228000000000002</v>
      </c>
      <c r="J78" s="124">
        <v>62.224272818274997</v>
      </c>
      <c r="K78" s="124">
        <v>13.004846619810074</v>
      </c>
      <c r="L78" s="124">
        <v>23.872673425856849</v>
      </c>
      <c r="M78" s="124">
        <v>0.898207136058089</v>
      </c>
    </row>
    <row r="79" spans="1:14" x14ac:dyDescent="0.2">
      <c r="A79" s="10">
        <v>333</v>
      </c>
      <c r="B79" s="10" t="s">
        <v>70</v>
      </c>
      <c r="C79" s="10" t="s">
        <v>59</v>
      </c>
      <c r="D79" s="10">
        <v>5</v>
      </c>
      <c r="E79" s="10" t="s">
        <v>60</v>
      </c>
      <c r="F79" s="10">
        <v>3</v>
      </c>
      <c r="G79" s="10">
        <v>0</v>
      </c>
      <c r="H79" s="10">
        <v>21</v>
      </c>
      <c r="I79" s="10">
        <v>35.728999999999999</v>
      </c>
      <c r="J79" s="124">
        <v>66.231463189828816</v>
      </c>
      <c r="K79" s="124">
        <v>15.532139187597572</v>
      </c>
      <c r="L79" s="124">
        <v>15.709126069158135</v>
      </c>
      <c r="M79" s="124">
        <v>2.5272715534154746</v>
      </c>
    </row>
    <row r="80" spans="1:14" x14ac:dyDescent="0.2">
      <c r="A80" s="10">
        <v>333</v>
      </c>
      <c r="B80" s="10" t="s">
        <v>70</v>
      </c>
      <c r="C80" s="10" t="s">
        <v>59</v>
      </c>
      <c r="D80" s="10">
        <v>6</v>
      </c>
      <c r="E80" s="10" t="s">
        <v>60</v>
      </c>
      <c r="F80" s="10">
        <v>4</v>
      </c>
      <c r="G80" s="10">
        <v>0</v>
      </c>
      <c r="H80" s="10">
        <v>21.5</v>
      </c>
      <c r="I80" s="10">
        <v>46.451000000000001</v>
      </c>
      <c r="J80" s="124">
        <v>66.724485343100511</v>
      </c>
      <c r="K80" s="124">
        <v>15.413213303115809</v>
      </c>
      <c r="L80" s="124">
        <v>17.378317268137824</v>
      </c>
      <c r="M80" s="124">
        <v>0.48398408564584955</v>
      </c>
    </row>
    <row r="81" spans="1:13" x14ac:dyDescent="0.2">
      <c r="A81" s="10">
        <v>333</v>
      </c>
      <c r="B81" s="10" t="s">
        <v>70</v>
      </c>
      <c r="C81" s="10" t="s">
        <v>59</v>
      </c>
      <c r="D81" s="10">
        <v>7</v>
      </c>
      <c r="E81" s="10" t="s">
        <v>60</v>
      </c>
      <c r="F81" s="10">
        <v>3</v>
      </c>
      <c r="G81" s="10">
        <v>46</v>
      </c>
      <c r="H81" s="10">
        <v>48</v>
      </c>
      <c r="I81" s="10">
        <v>54.478000000000002</v>
      </c>
      <c r="J81" s="124">
        <v>63.51128317677383</v>
      </c>
      <c r="K81" s="124">
        <v>14.472507500658793</v>
      </c>
      <c r="L81" s="124">
        <v>20.953056616504689</v>
      </c>
      <c r="M81" s="124">
        <v>1.0631527060626813</v>
      </c>
    </row>
    <row r="82" spans="1:13" x14ac:dyDescent="0.2">
      <c r="A82" s="10">
        <v>333</v>
      </c>
      <c r="B82" s="10" t="s">
        <v>70</v>
      </c>
      <c r="C82" s="10" t="s">
        <v>59</v>
      </c>
      <c r="D82" s="10">
        <v>8</v>
      </c>
      <c r="E82" s="10" t="s">
        <v>60</v>
      </c>
      <c r="F82" s="10">
        <v>4</v>
      </c>
      <c r="G82" s="10">
        <v>0</v>
      </c>
      <c r="H82" s="10">
        <v>21</v>
      </c>
      <c r="I82" s="10">
        <v>63.945999999999998</v>
      </c>
      <c r="J82" s="124">
        <v>67.275834639550112</v>
      </c>
      <c r="K82" s="124">
        <v>18.462060159682661</v>
      </c>
      <c r="L82" s="124">
        <v>11.99749164681562</v>
      </c>
      <c r="M82" s="124">
        <v>2.2646135539516048</v>
      </c>
    </row>
    <row r="83" spans="1:13" x14ac:dyDescent="0.2">
      <c r="A83" s="10">
        <v>333</v>
      </c>
      <c r="B83" s="10" t="s">
        <v>70</v>
      </c>
      <c r="C83" s="10" t="s">
        <v>59</v>
      </c>
      <c r="D83" s="10">
        <v>9</v>
      </c>
      <c r="E83" s="10" t="s">
        <v>60</v>
      </c>
      <c r="F83" s="10">
        <v>4</v>
      </c>
      <c r="G83" s="10">
        <v>0</v>
      </c>
      <c r="H83" s="10">
        <v>20.5</v>
      </c>
      <c r="I83" s="10">
        <v>73.760000000000005</v>
      </c>
      <c r="J83" s="124">
        <v>64.719605585358366</v>
      </c>
      <c r="K83" s="124">
        <v>17.232977068666944</v>
      </c>
      <c r="L83" s="124">
        <v>17.309702602514093</v>
      </c>
      <c r="M83" s="124">
        <v>0.73771474346060484</v>
      </c>
    </row>
    <row r="84" spans="1:13" x14ac:dyDescent="0.2">
      <c r="A84" s="10">
        <v>322</v>
      </c>
      <c r="B84" s="10" t="s">
        <v>70</v>
      </c>
      <c r="C84" s="10" t="s">
        <v>71</v>
      </c>
      <c r="D84" s="10">
        <v>5</v>
      </c>
      <c r="E84" s="10" t="s">
        <v>65</v>
      </c>
      <c r="F84" s="10">
        <v>2</v>
      </c>
      <c r="G84" s="10">
        <v>27</v>
      </c>
      <c r="H84" s="10">
        <v>46</v>
      </c>
      <c r="I84" s="10">
        <v>89.694999999999993</v>
      </c>
      <c r="J84" s="124">
        <v>67.088004477995952</v>
      </c>
      <c r="K84" s="124">
        <v>17.812553978075492</v>
      </c>
      <c r="L84" s="124">
        <v>11.820088746120124</v>
      </c>
      <c r="M84" s="124">
        <v>3.2793527978084347</v>
      </c>
    </row>
    <row r="85" spans="1:13" x14ac:dyDescent="0.2">
      <c r="A85" s="10">
        <v>333</v>
      </c>
      <c r="B85" s="10" t="s">
        <v>70</v>
      </c>
      <c r="C85" s="10" t="s">
        <v>59</v>
      </c>
      <c r="D85" s="10">
        <v>11</v>
      </c>
      <c r="E85" s="10" t="s">
        <v>60</v>
      </c>
      <c r="F85" s="10">
        <v>6</v>
      </c>
      <c r="G85" s="10">
        <v>0</v>
      </c>
      <c r="H85" s="10">
        <v>21</v>
      </c>
      <c r="I85" s="10">
        <v>91.497</v>
      </c>
      <c r="J85" s="124">
        <v>61.682685962981751</v>
      </c>
      <c r="K85" s="124">
        <v>15.528124942308901</v>
      </c>
      <c r="L85" s="124">
        <v>21.736932963928485</v>
      </c>
      <c r="M85" s="124">
        <v>1.0522561307808664</v>
      </c>
    </row>
    <row r="86" spans="1:13" x14ac:dyDescent="0.2">
      <c r="A86" s="10">
        <v>322</v>
      </c>
      <c r="B86" s="10" t="s">
        <v>70</v>
      </c>
      <c r="C86" s="10" t="s">
        <v>71</v>
      </c>
      <c r="D86" s="10">
        <v>6</v>
      </c>
      <c r="E86" s="10" t="s">
        <v>65</v>
      </c>
      <c r="F86" s="10">
        <v>3</v>
      </c>
      <c r="G86" s="10">
        <v>12</v>
      </c>
      <c r="H86" s="10">
        <v>33</v>
      </c>
      <c r="I86" s="10">
        <v>100.47</v>
      </c>
      <c r="J86" s="124">
        <v>63.065062921802514</v>
      </c>
      <c r="K86" s="124">
        <v>19.509055128391505</v>
      </c>
      <c r="L86" s="124">
        <v>16.695965786081874</v>
      </c>
      <c r="M86" s="124">
        <v>0.72991616372409895</v>
      </c>
    </row>
    <row r="87" spans="1:13" x14ac:dyDescent="0.2">
      <c r="A87" s="10">
        <v>322</v>
      </c>
      <c r="B87" s="10" t="s">
        <v>70</v>
      </c>
      <c r="C87" s="10" t="s">
        <v>71</v>
      </c>
      <c r="D87" s="10">
        <v>7</v>
      </c>
      <c r="E87" s="10" t="s">
        <v>65</v>
      </c>
      <c r="F87" s="10">
        <v>5</v>
      </c>
      <c r="G87" s="10">
        <v>90</v>
      </c>
      <c r="H87" s="10">
        <v>108</v>
      </c>
      <c r="I87" s="10">
        <v>107.655</v>
      </c>
      <c r="J87" s="124">
        <v>70.930303541955183</v>
      </c>
      <c r="K87" s="124">
        <v>18.037500374007635</v>
      </c>
      <c r="L87" s="124">
        <v>8.8507576105743677</v>
      </c>
      <c r="M87" s="124">
        <v>2.1814384734628183</v>
      </c>
    </row>
    <row r="88" spans="1:13" x14ac:dyDescent="0.2">
      <c r="A88" s="10">
        <v>333</v>
      </c>
      <c r="B88" s="10" t="s">
        <v>70</v>
      </c>
      <c r="C88" s="10" t="s">
        <v>59</v>
      </c>
      <c r="D88" s="10">
        <v>14</v>
      </c>
      <c r="E88" s="10" t="s">
        <v>60</v>
      </c>
      <c r="F88" s="10">
        <v>2</v>
      </c>
      <c r="G88" s="10">
        <v>0</v>
      </c>
      <c r="H88" s="10">
        <v>26.5</v>
      </c>
      <c r="I88" s="10">
        <v>108.309</v>
      </c>
      <c r="J88" s="124">
        <v>62.854728437029337</v>
      </c>
      <c r="K88" s="124">
        <v>16.916944764172047</v>
      </c>
      <c r="L88" s="124">
        <v>19.275117686299108</v>
      </c>
      <c r="M88" s="124">
        <v>0.9532091124995008</v>
      </c>
    </row>
    <row r="89" spans="1:13" x14ac:dyDescent="0.2">
      <c r="A89" s="10">
        <v>322</v>
      </c>
      <c r="B89" s="10" t="s">
        <v>70</v>
      </c>
      <c r="C89" s="10" t="s">
        <v>71</v>
      </c>
      <c r="D89" s="10">
        <v>8</v>
      </c>
      <c r="E89" s="10" t="s">
        <v>65</v>
      </c>
      <c r="F89" s="10">
        <v>5</v>
      </c>
      <c r="G89" s="10">
        <v>3</v>
      </c>
      <c r="H89" s="10">
        <v>23.5</v>
      </c>
      <c r="I89" s="10">
        <v>116.65</v>
      </c>
      <c r="J89" s="124">
        <v>66.321140779396444</v>
      </c>
      <c r="K89" s="124">
        <v>17.772983569950153</v>
      </c>
      <c r="L89" s="124">
        <v>11.817036988079725</v>
      </c>
      <c r="M89" s="124">
        <v>4.0888386625736794</v>
      </c>
    </row>
    <row r="90" spans="1:13" x14ac:dyDescent="0.2">
      <c r="A90" s="10">
        <v>333</v>
      </c>
      <c r="B90" s="10" t="s">
        <v>70</v>
      </c>
      <c r="C90" s="10" t="s">
        <v>59</v>
      </c>
      <c r="D90" s="10">
        <v>15</v>
      </c>
      <c r="E90" s="10" t="s">
        <v>60</v>
      </c>
      <c r="F90" s="10">
        <v>4</v>
      </c>
      <c r="G90" s="10">
        <v>0</v>
      </c>
      <c r="H90" s="10">
        <v>29.5</v>
      </c>
      <c r="I90" s="10">
        <v>119.321</v>
      </c>
      <c r="J90" s="124">
        <v>62.08619550114139</v>
      </c>
      <c r="K90" s="124">
        <v>16.973944586363331</v>
      </c>
      <c r="L90" s="124">
        <v>19.480120357607465</v>
      </c>
      <c r="M90" s="124">
        <v>1.4597395548878147</v>
      </c>
    </row>
    <row r="91" spans="1:13" x14ac:dyDescent="0.2">
      <c r="A91" s="10">
        <v>333</v>
      </c>
      <c r="B91" s="10" t="s">
        <v>70</v>
      </c>
      <c r="C91" s="10" t="s">
        <v>61</v>
      </c>
      <c r="D91" s="10">
        <v>2</v>
      </c>
      <c r="E91" s="10" t="s">
        <v>60</v>
      </c>
      <c r="F91" s="10">
        <v>3</v>
      </c>
      <c r="G91" s="10">
        <v>0</v>
      </c>
      <c r="H91" s="10">
        <v>26.5</v>
      </c>
      <c r="I91" s="10">
        <v>119.50700000000001</v>
      </c>
      <c r="J91" s="124">
        <v>64.008286937587229</v>
      </c>
      <c r="K91" s="124">
        <v>18.059011469720296</v>
      </c>
      <c r="L91" s="124">
        <v>17.121213560555013</v>
      </c>
      <c r="M91" s="124">
        <v>0.81148803213745913</v>
      </c>
    </row>
    <row r="92" spans="1:13" x14ac:dyDescent="0.2">
      <c r="A92" s="10">
        <v>322</v>
      </c>
      <c r="B92" s="10" t="s">
        <v>70</v>
      </c>
      <c r="C92" s="10" t="s">
        <v>71</v>
      </c>
      <c r="D92" s="10">
        <v>9</v>
      </c>
      <c r="E92" s="10" t="s">
        <v>65</v>
      </c>
      <c r="F92" s="10">
        <v>4</v>
      </c>
      <c r="G92" s="10">
        <v>2</v>
      </c>
      <c r="H92" s="10">
        <v>23</v>
      </c>
      <c r="I92" s="10">
        <v>124.05</v>
      </c>
      <c r="J92" s="124">
        <v>66.58135295244287</v>
      </c>
      <c r="K92" s="124">
        <v>17.177572454034696</v>
      </c>
      <c r="L92" s="124">
        <v>15.140360920004481</v>
      </c>
      <c r="M92" s="124">
        <v>1.1007136735179541</v>
      </c>
    </row>
    <row r="93" spans="1:13" x14ac:dyDescent="0.2">
      <c r="A93" s="10">
        <v>333</v>
      </c>
      <c r="B93" s="10" t="s">
        <v>70</v>
      </c>
      <c r="C93" s="10" t="s">
        <v>61</v>
      </c>
      <c r="D93" s="10">
        <v>3</v>
      </c>
      <c r="E93" s="10" t="s">
        <v>60</v>
      </c>
      <c r="F93" s="10">
        <v>3</v>
      </c>
      <c r="G93" s="10">
        <v>0</v>
      </c>
      <c r="H93" s="10">
        <v>28.5</v>
      </c>
      <c r="I93" s="10">
        <v>129.19800000000001</v>
      </c>
      <c r="J93" s="124">
        <v>62.327217091200311</v>
      </c>
      <c r="K93" s="124">
        <v>15.561749110188767</v>
      </c>
      <c r="L93" s="124">
        <v>20.823846954640729</v>
      </c>
      <c r="M93" s="124">
        <v>1.2871868439701992</v>
      </c>
    </row>
    <row r="94" spans="1:13" x14ac:dyDescent="0.2">
      <c r="A94" s="10">
        <v>333</v>
      </c>
      <c r="B94" s="10" t="s">
        <v>70</v>
      </c>
      <c r="C94" s="10" t="s">
        <v>61</v>
      </c>
      <c r="D94" s="10">
        <v>4</v>
      </c>
      <c r="E94" s="10" t="s">
        <v>60</v>
      </c>
      <c r="F94" s="10">
        <v>4</v>
      </c>
      <c r="G94" s="10">
        <v>0</v>
      </c>
      <c r="H94" s="10">
        <v>29.5</v>
      </c>
      <c r="I94" s="10">
        <v>137.291</v>
      </c>
      <c r="J94" s="124">
        <v>68.425173586177849</v>
      </c>
      <c r="K94" s="124">
        <v>17.40538301328003</v>
      </c>
      <c r="L94" s="124">
        <v>12.044153051350214</v>
      </c>
      <c r="M94" s="124">
        <v>2.1252903491919031</v>
      </c>
    </row>
    <row r="95" spans="1:13" x14ac:dyDescent="0.2">
      <c r="A95" s="10">
        <v>333</v>
      </c>
      <c r="B95" s="10" t="s">
        <v>70</v>
      </c>
      <c r="C95" s="10" t="s">
        <v>61</v>
      </c>
      <c r="D95" s="10">
        <v>4</v>
      </c>
      <c r="E95" s="10" t="s">
        <v>60</v>
      </c>
      <c r="F95" s="10">
        <v>6</v>
      </c>
      <c r="G95" s="10">
        <v>96</v>
      </c>
      <c r="H95" s="10">
        <v>98</v>
      </c>
      <c r="I95" s="10">
        <v>139.53800000000001</v>
      </c>
      <c r="J95" s="124">
        <v>66.95954794207546</v>
      </c>
      <c r="K95" s="124">
        <v>13.702293354032182</v>
      </c>
      <c r="L95" s="124">
        <v>16.427803145524571</v>
      </c>
      <c r="M95" s="124">
        <v>2.9103555583677907</v>
      </c>
    </row>
    <row r="96" spans="1:13" x14ac:dyDescent="0.2">
      <c r="A96" s="10">
        <v>333</v>
      </c>
      <c r="B96" s="10" t="s">
        <v>70</v>
      </c>
      <c r="C96" s="10" t="s">
        <v>61</v>
      </c>
      <c r="D96" s="10">
        <v>5</v>
      </c>
      <c r="E96" s="10" t="s">
        <v>60</v>
      </c>
      <c r="F96" s="10">
        <v>4</v>
      </c>
      <c r="G96" s="10">
        <v>0</v>
      </c>
      <c r="H96" s="10">
        <v>30</v>
      </c>
      <c r="I96" s="10">
        <v>144.358</v>
      </c>
      <c r="J96" s="124">
        <v>65.187362836112442</v>
      </c>
      <c r="K96" s="124">
        <v>16.645919707407192</v>
      </c>
      <c r="L96" s="124">
        <v>16.640948633350085</v>
      </c>
      <c r="M96" s="124">
        <v>1.5257688231302877</v>
      </c>
    </row>
    <row r="97" spans="1:13" x14ac:dyDescent="0.2">
      <c r="A97" s="10">
        <v>333</v>
      </c>
      <c r="B97" s="10" t="s">
        <v>70</v>
      </c>
      <c r="C97" s="10" t="s">
        <v>61</v>
      </c>
      <c r="D97" s="10">
        <v>7</v>
      </c>
      <c r="E97" s="10" t="s">
        <v>60</v>
      </c>
      <c r="F97" s="10">
        <v>3</v>
      </c>
      <c r="G97" s="10">
        <v>0</v>
      </c>
      <c r="H97" s="10">
        <v>29</v>
      </c>
      <c r="I97" s="10">
        <v>154.56399999999999</v>
      </c>
      <c r="J97" s="124">
        <v>58.529413713988454</v>
      </c>
      <c r="K97" s="124">
        <v>15.602820291217911</v>
      </c>
      <c r="L97" s="124">
        <v>25.46978815422467</v>
      </c>
      <c r="M97" s="124">
        <v>0.3979778405689634</v>
      </c>
    </row>
    <row r="98" spans="1:13" x14ac:dyDescent="0.2">
      <c r="A98" s="10">
        <v>322</v>
      </c>
      <c r="B98" s="10" t="s">
        <v>70</v>
      </c>
      <c r="C98" s="10" t="s">
        <v>71</v>
      </c>
      <c r="D98" s="10">
        <v>13</v>
      </c>
      <c r="E98" s="10" t="s">
        <v>65</v>
      </c>
      <c r="F98" s="10">
        <v>2</v>
      </c>
      <c r="G98" s="10">
        <v>27</v>
      </c>
      <c r="H98" s="10">
        <v>47</v>
      </c>
      <c r="I98" s="10">
        <v>159.91</v>
      </c>
      <c r="J98" s="124">
        <v>68.252653975051743</v>
      </c>
      <c r="K98" s="124">
        <v>15.987601760574542</v>
      </c>
      <c r="L98" s="124">
        <v>10.449475408632438</v>
      </c>
      <c r="M98" s="124">
        <v>5.3102688557412865</v>
      </c>
    </row>
    <row r="99" spans="1:13" x14ac:dyDescent="0.2">
      <c r="A99" s="10">
        <v>333</v>
      </c>
      <c r="B99" s="10" t="s">
        <v>70</v>
      </c>
      <c r="C99" s="10" t="s">
        <v>61</v>
      </c>
      <c r="D99" s="10">
        <v>8</v>
      </c>
      <c r="E99" s="10" t="s">
        <v>60</v>
      </c>
      <c r="F99" s="10">
        <v>4</v>
      </c>
      <c r="G99" s="10">
        <v>0</v>
      </c>
      <c r="H99" s="10">
        <v>29.5</v>
      </c>
      <c r="I99" s="10">
        <v>160.26900000000001</v>
      </c>
      <c r="J99" s="124">
        <v>66.794309646836638</v>
      </c>
      <c r="K99" s="124">
        <v>14.531995553928166</v>
      </c>
      <c r="L99" s="124">
        <v>14.943173175408672</v>
      </c>
      <c r="M99" s="124">
        <v>3.7305216238265251</v>
      </c>
    </row>
    <row r="100" spans="1:13" x14ac:dyDescent="0.2">
      <c r="A100" s="10">
        <v>333</v>
      </c>
      <c r="B100" s="10" t="s">
        <v>70</v>
      </c>
      <c r="C100" s="10" t="s">
        <v>61</v>
      </c>
      <c r="D100" s="10">
        <v>10</v>
      </c>
      <c r="E100" s="10" t="s">
        <v>60</v>
      </c>
      <c r="F100" s="10">
        <v>3</v>
      </c>
      <c r="G100" s="10">
        <v>0</v>
      </c>
      <c r="H100" s="10">
        <v>31</v>
      </c>
      <c r="I100" s="10">
        <v>168.34100000000001</v>
      </c>
      <c r="J100" s="124">
        <v>59.07348263383598</v>
      </c>
      <c r="K100" s="124">
        <v>15.096870645983962</v>
      </c>
      <c r="L100" s="124">
        <v>25.409738772960765</v>
      </c>
      <c r="M100" s="124">
        <v>0.41990794721929525</v>
      </c>
    </row>
    <row r="101" spans="1:13" x14ac:dyDescent="0.2">
      <c r="A101" s="10">
        <v>333</v>
      </c>
      <c r="B101" s="10" t="s">
        <v>70</v>
      </c>
      <c r="C101" s="10" t="s">
        <v>61</v>
      </c>
      <c r="D101" s="10">
        <v>11</v>
      </c>
      <c r="E101" s="10" t="s">
        <v>60</v>
      </c>
      <c r="F101" s="10">
        <v>2</v>
      </c>
      <c r="G101" s="10">
        <v>0</v>
      </c>
      <c r="H101" s="10">
        <v>30</v>
      </c>
      <c r="I101" s="10">
        <v>171.28299999999999</v>
      </c>
      <c r="J101" s="124">
        <v>63.242250211799345</v>
      </c>
      <c r="K101" s="124">
        <v>16.447880128102536</v>
      </c>
      <c r="L101" s="124">
        <v>18.701766475031857</v>
      </c>
      <c r="M101" s="124">
        <v>1.6081031850662737</v>
      </c>
    </row>
    <row r="102" spans="1:13" x14ac:dyDescent="0.2">
      <c r="A102" s="10">
        <v>333</v>
      </c>
      <c r="B102" s="10" t="s">
        <v>70</v>
      </c>
      <c r="C102" s="10" t="s">
        <v>61</v>
      </c>
      <c r="D102" s="10">
        <v>13</v>
      </c>
      <c r="E102" s="10" t="s">
        <v>60</v>
      </c>
      <c r="F102" s="10">
        <v>4</v>
      </c>
      <c r="G102" s="10">
        <v>0</v>
      </c>
      <c r="H102" s="10">
        <v>31</v>
      </c>
      <c r="I102" s="10">
        <v>178.66</v>
      </c>
      <c r="J102" s="124">
        <v>56.998785042211026</v>
      </c>
      <c r="K102" s="124">
        <v>12.235307970371874</v>
      </c>
      <c r="L102" s="124">
        <v>27.749266828464375</v>
      </c>
      <c r="M102" s="124">
        <v>3.016640158952721</v>
      </c>
    </row>
    <row r="103" spans="1:13" x14ac:dyDescent="0.2">
      <c r="A103" s="10">
        <v>322</v>
      </c>
      <c r="B103" s="10" t="s">
        <v>70</v>
      </c>
      <c r="C103" s="10" t="s">
        <v>71</v>
      </c>
      <c r="D103" s="10">
        <v>17</v>
      </c>
      <c r="E103" s="10" t="s">
        <v>65</v>
      </c>
      <c r="F103" s="10">
        <v>3</v>
      </c>
      <c r="G103" s="10">
        <v>0</v>
      </c>
      <c r="H103" s="10">
        <v>27</v>
      </c>
      <c r="I103" s="10">
        <v>198.815</v>
      </c>
      <c r="J103" s="124">
        <v>61.792936790223322</v>
      </c>
      <c r="K103" s="124">
        <v>15.855412881213196</v>
      </c>
      <c r="L103" s="124">
        <v>21.309955888334173</v>
      </c>
      <c r="M103" s="124">
        <v>1.0416944402293047</v>
      </c>
    </row>
    <row r="104" spans="1:13" x14ac:dyDescent="0.2">
      <c r="A104" s="10">
        <v>322</v>
      </c>
      <c r="B104" s="10" t="s">
        <v>70</v>
      </c>
      <c r="C104" s="10" t="s">
        <v>71</v>
      </c>
      <c r="D104" s="10">
        <v>18</v>
      </c>
      <c r="E104" s="10" t="s">
        <v>65</v>
      </c>
      <c r="F104" s="10">
        <v>2</v>
      </c>
      <c r="G104" s="10">
        <v>26</v>
      </c>
      <c r="H104" s="10">
        <v>48</v>
      </c>
      <c r="I104" s="10">
        <v>208.16</v>
      </c>
      <c r="J104" s="124">
        <v>62.694911483012547</v>
      </c>
      <c r="K104" s="124">
        <v>15.604656629815304</v>
      </c>
      <c r="L104" s="124">
        <v>20.163740170395368</v>
      </c>
      <c r="M104" s="124">
        <v>1.5366917167767902</v>
      </c>
    </row>
    <row r="105" spans="1:13" x14ac:dyDescent="0.2">
      <c r="A105" s="10">
        <v>322</v>
      </c>
      <c r="B105" s="10" t="s">
        <v>70</v>
      </c>
      <c r="C105" s="10" t="s">
        <v>71</v>
      </c>
      <c r="D105" s="10">
        <v>20</v>
      </c>
      <c r="E105" s="10" t="s">
        <v>65</v>
      </c>
      <c r="F105" s="10">
        <v>2</v>
      </c>
      <c r="G105" s="10">
        <v>17</v>
      </c>
      <c r="H105" s="10">
        <v>19</v>
      </c>
      <c r="I105" s="10">
        <v>226.77</v>
      </c>
      <c r="J105" s="124">
        <v>65.392016746815059</v>
      </c>
      <c r="K105" s="124">
        <v>14.431344872987736</v>
      </c>
      <c r="L105" s="124">
        <v>19.290610429943907</v>
      </c>
      <c r="M105" s="124">
        <v>0.8860279502533106</v>
      </c>
    </row>
    <row r="106" spans="1:13" x14ac:dyDescent="0.2">
      <c r="A106" s="10">
        <v>322</v>
      </c>
      <c r="B106" s="10" t="s">
        <v>70</v>
      </c>
      <c r="C106" s="10" t="s">
        <v>71</v>
      </c>
      <c r="D106" s="10">
        <v>23</v>
      </c>
      <c r="E106" s="10" t="s">
        <v>65</v>
      </c>
      <c r="F106" s="10">
        <v>3</v>
      </c>
      <c r="G106" s="10">
        <v>0</v>
      </c>
      <c r="H106" s="10">
        <v>30</v>
      </c>
      <c r="I106" s="10">
        <v>256.10000000000002</v>
      </c>
      <c r="J106" s="124">
        <v>71.491182114973114</v>
      </c>
      <c r="K106" s="124">
        <v>12.760207398379736</v>
      </c>
      <c r="L106" s="124">
        <v>10.258303128975557</v>
      </c>
      <c r="M106" s="124">
        <v>5.4903073576715933</v>
      </c>
    </row>
    <row r="107" spans="1:13" x14ac:dyDescent="0.2">
      <c r="A107" s="10">
        <v>322</v>
      </c>
      <c r="B107" s="10" t="s">
        <v>70</v>
      </c>
      <c r="C107" s="10" t="s">
        <v>71</v>
      </c>
      <c r="D107" s="10">
        <v>24</v>
      </c>
      <c r="E107" s="10" t="s">
        <v>65</v>
      </c>
      <c r="F107" s="10">
        <v>2</v>
      </c>
      <c r="G107" s="10">
        <v>2</v>
      </c>
      <c r="H107" s="10">
        <v>34</v>
      </c>
      <c r="I107" s="10">
        <v>263.95</v>
      </c>
      <c r="J107" s="124">
        <v>64.175173581778765</v>
      </c>
      <c r="K107" s="124">
        <v>13.873538951820002</v>
      </c>
      <c r="L107" s="124">
        <v>19.077503491171225</v>
      </c>
      <c r="M107" s="124">
        <v>2.8737839752300065</v>
      </c>
    </row>
    <row r="108" spans="1:13" x14ac:dyDescent="0.2">
      <c r="A108" s="10">
        <v>322</v>
      </c>
      <c r="B108" s="10" t="s">
        <v>70</v>
      </c>
      <c r="C108" s="10" t="s">
        <v>71</v>
      </c>
      <c r="D108" s="10">
        <v>25</v>
      </c>
      <c r="E108" s="10" t="s">
        <v>65</v>
      </c>
      <c r="F108" s="10">
        <v>2</v>
      </c>
      <c r="G108" s="10">
        <v>27</v>
      </c>
      <c r="H108" s="10">
        <v>57</v>
      </c>
      <c r="I108" s="10">
        <v>274.185</v>
      </c>
      <c r="J108" s="124">
        <v>68.800084375443461</v>
      </c>
      <c r="K108" s="124">
        <v>15.976266207100352</v>
      </c>
      <c r="L108" s="124">
        <v>13.904490362490495</v>
      </c>
      <c r="M108" s="124">
        <v>1.3191590549656951</v>
      </c>
    </row>
    <row r="109" spans="1:13" x14ac:dyDescent="0.2">
      <c r="A109" s="10">
        <v>322</v>
      </c>
      <c r="B109" s="10" t="s">
        <v>70</v>
      </c>
      <c r="C109" s="10" t="s">
        <v>71</v>
      </c>
      <c r="D109" s="10">
        <v>27</v>
      </c>
      <c r="E109" s="10" t="s">
        <v>65</v>
      </c>
      <c r="F109" s="10">
        <v>2</v>
      </c>
      <c r="G109" s="10">
        <v>2</v>
      </c>
      <c r="H109" s="10">
        <v>33.5</v>
      </c>
      <c r="I109" s="10">
        <v>292.05500000000001</v>
      </c>
      <c r="J109" s="124">
        <v>64.484211425193621</v>
      </c>
      <c r="K109" s="124">
        <v>15.039234311517411</v>
      </c>
      <c r="L109" s="124">
        <v>18.716418729770712</v>
      </c>
      <c r="M109" s="124">
        <v>1.7601355335182554</v>
      </c>
    </row>
    <row r="110" spans="1:13" x14ac:dyDescent="0.2">
      <c r="A110" s="10">
        <v>322</v>
      </c>
      <c r="B110" s="10" t="s">
        <v>70</v>
      </c>
      <c r="C110" s="10" t="s">
        <v>71</v>
      </c>
      <c r="D110" s="10">
        <v>29</v>
      </c>
      <c r="E110" s="10" t="s">
        <v>65</v>
      </c>
      <c r="F110" s="10">
        <v>4</v>
      </c>
      <c r="G110" s="10">
        <v>40</v>
      </c>
      <c r="H110" s="10">
        <v>42</v>
      </c>
      <c r="I110" s="10">
        <v>313.65499999999997</v>
      </c>
      <c r="J110" s="124">
        <v>67.746090133842003</v>
      </c>
      <c r="K110" s="124">
        <v>10.889138604303774</v>
      </c>
      <c r="L110" s="124">
        <v>19.872959353361558</v>
      </c>
      <c r="M110" s="124">
        <v>1.4918119084926627</v>
      </c>
    </row>
    <row r="111" spans="1:13" x14ac:dyDescent="0.2">
      <c r="A111" s="10">
        <v>322</v>
      </c>
      <c r="B111" s="10" t="s">
        <v>70</v>
      </c>
      <c r="C111" s="10" t="s">
        <v>71</v>
      </c>
      <c r="D111" s="10">
        <v>32</v>
      </c>
      <c r="E111" s="10" t="s">
        <v>65</v>
      </c>
      <c r="F111" s="10">
        <v>2</v>
      </c>
      <c r="G111" s="10">
        <v>0</v>
      </c>
      <c r="H111" s="10">
        <v>41</v>
      </c>
      <c r="I111" s="10">
        <v>340.13</v>
      </c>
      <c r="J111" s="124">
        <v>62.0904890222413</v>
      </c>
      <c r="K111" s="124">
        <v>5.2107784910024897</v>
      </c>
      <c r="L111" s="124">
        <v>26.312291130773286</v>
      </c>
      <c r="M111" s="124">
        <v>6.3864413559829227</v>
      </c>
    </row>
    <row r="112" spans="1:13" x14ac:dyDescent="0.2">
      <c r="A112" s="10">
        <v>322</v>
      </c>
      <c r="B112" s="10" t="s">
        <v>70</v>
      </c>
      <c r="C112" s="10" t="s">
        <v>71</v>
      </c>
      <c r="D112" s="10">
        <v>33</v>
      </c>
      <c r="E112" s="10" t="s">
        <v>65</v>
      </c>
      <c r="F112" s="10">
        <v>2</v>
      </c>
      <c r="G112" s="10">
        <v>2</v>
      </c>
      <c r="H112" s="10">
        <v>42</v>
      </c>
      <c r="I112" s="10">
        <v>349.23</v>
      </c>
      <c r="J112" s="124">
        <v>67.200869015243228</v>
      </c>
      <c r="K112" s="124">
        <v>16.158753768903772</v>
      </c>
      <c r="L112" s="124">
        <v>10.532186915402617</v>
      </c>
      <c r="M112" s="124">
        <v>6.1081903004503788</v>
      </c>
    </row>
    <row r="113" spans="1:13" x14ac:dyDescent="0.2">
      <c r="A113" s="10">
        <v>322</v>
      </c>
      <c r="B113" s="10" t="s">
        <v>70</v>
      </c>
      <c r="C113" s="10" t="s">
        <v>71</v>
      </c>
      <c r="D113" s="10">
        <v>34</v>
      </c>
      <c r="E113" s="10" t="s">
        <v>65</v>
      </c>
      <c r="F113" s="10">
        <v>3</v>
      </c>
      <c r="G113" s="10">
        <v>2</v>
      </c>
      <c r="H113" s="10">
        <v>44</v>
      </c>
      <c r="I113" s="10">
        <v>359.56</v>
      </c>
      <c r="J113" s="124">
        <v>67.706409441158087</v>
      </c>
      <c r="K113" s="124">
        <v>16.713833631890914</v>
      </c>
      <c r="L113" s="124">
        <v>13.651552168407344</v>
      </c>
      <c r="M113" s="124">
        <v>1.9282047585436597</v>
      </c>
    </row>
    <row r="114" spans="1:13" x14ac:dyDescent="0.2">
      <c r="A114" s="10">
        <v>322</v>
      </c>
      <c r="B114" s="10" t="s">
        <v>70</v>
      </c>
      <c r="C114" s="10" t="s">
        <v>71</v>
      </c>
      <c r="D114" s="10">
        <v>35</v>
      </c>
      <c r="E114" s="10" t="s">
        <v>65</v>
      </c>
      <c r="F114" s="10">
        <v>2</v>
      </c>
      <c r="G114" s="10">
        <v>25</v>
      </c>
      <c r="H114" s="10">
        <v>65</v>
      </c>
      <c r="I114" s="10">
        <v>367.06</v>
      </c>
      <c r="J114" s="124">
        <v>70.175563280127292</v>
      </c>
      <c r="K114" s="124">
        <v>10.312623233799904</v>
      </c>
      <c r="L114" s="124">
        <v>17.01328803118653</v>
      </c>
      <c r="M114" s="124">
        <v>2.498525454886281</v>
      </c>
    </row>
    <row r="115" spans="1:13" x14ac:dyDescent="0.2">
      <c r="A115" s="10">
        <v>322</v>
      </c>
      <c r="B115" s="10" t="s">
        <v>70</v>
      </c>
      <c r="C115" s="10" t="s">
        <v>71</v>
      </c>
      <c r="D115" s="10">
        <v>36</v>
      </c>
      <c r="E115" s="10" t="s">
        <v>65</v>
      </c>
      <c r="F115" s="10">
        <v>2</v>
      </c>
      <c r="G115" s="10">
        <v>0</v>
      </c>
      <c r="H115" s="10">
        <v>34</v>
      </c>
      <c r="I115" s="10">
        <v>376.17</v>
      </c>
      <c r="J115" s="124">
        <v>71.539979491372179</v>
      </c>
      <c r="K115" s="124">
        <v>15.487038256853589</v>
      </c>
      <c r="L115" s="124">
        <v>8.3648632965273233</v>
      </c>
      <c r="M115" s="124">
        <v>4.6081189552469075</v>
      </c>
    </row>
    <row r="116" spans="1:13" x14ac:dyDescent="0.2">
      <c r="A116" s="10">
        <v>322</v>
      </c>
      <c r="B116" s="10" t="s">
        <v>70</v>
      </c>
      <c r="C116" s="10" t="s">
        <v>71</v>
      </c>
      <c r="D116" s="10">
        <v>37</v>
      </c>
      <c r="E116" s="10" t="s">
        <v>65</v>
      </c>
      <c r="F116" s="10">
        <v>2</v>
      </c>
      <c r="G116" s="10">
        <v>2</v>
      </c>
      <c r="H116" s="10">
        <v>39</v>
      </c>
      <c r="I116" s="10">
        <v>386.32</v>
      </c>
      <c r="J116" s="124">
        <v>72.710426906133875</v>
      </c>
      <c r="K116" s="124">
        <v>15.978649335917595</v>
      </c>
      <c r="L116" s="124">
        <v>8.8238095129317262</v>
      </c>
      <c r="M116" s="124">
        <v>2.4871142450168033</v>
      </c>
    </row>
    <row r="117" spans="1:13" x14ac:dyDescent="0.2">
      <c r="A117" s="10">
        <v>322</v>
      </c>
      <c r="B117" s="10" t="s">
        <v>70</v>
      </c>
      <c r="C117" s="10" t="s">
        <v>71</v>
      </c>
      <c r="D117" s="10">
        <v>39</v>
      </c>
      <c r="E117" s="10" t="s">
        <v>65</v>
      </c>
      <c r="F117" s="10">
        <v>3</v>
      </c>
      <c r="G117" s="10">
        <v>0</v>
      </c>
      <c r="H117" s="10">
        <v>35</v>
      </c>
      <c r="I117" s="10">
        <v>406.9</v>
      </c>
      <c r="J117" s="124">
        <v>77.246797176130215</v>
      </c>
      <c r="K117" s="124">
        <v>13.913716180966802</v>
      </c>
      <c r="L117" s="124">
        <v>3.9824890344947397</v>
      </c>
      <c r="M117" s="124">
        <v>4.856997608408248</v>
      </c>
    </row>
    <row r="118" spans="1:13" x14ac:dyDescent="0.2">
      <c r="A118" s="10">
        <v>322</v>
      </c>
      <c r="B118" s="10" t="s">
        <v>70</v>
      </c>
      <c r="C118" s="10" t="s">
        <v>71</v>
      </c>
      <c r="D118" s="10">
        <v>42</v>
      </c>
      <c r="E118" s="10" t="s">
        <v>65</v>
      </c>
      <c r="F118" s="10">
        <v>2</v>
      </c>
      <c r="G118" s="10">
        <v>31</v>
      </c>
      <c r="H118" s="10">
        <v>71.5</v>
      </c>
      <c r="I118" s="10">
        <v>434.255</v>
      </c>
      <c r="J118" s="124">
        <v>69.992749657598196</v>
      </c>
      <c r="K118" s="124">
        <v>11.576855460150878</v>
      </c>
      <c r="L118" s="124">
        <v>11.329276484862891</v>
      </c>
      <c r="M118" s="124">
        <v>7.1011183973880447</v>
      </c>
    </row>
    <row r="119" spans="1:13" x14ac:dyDescent="0.2">
      <c r="A119" s="10">
        <v>322</v>
      </c>
      <c r="B119" s="10" t="s">
        <v>70</v>
      </c>
      <c r="C119" s="10" t="s">
        <v>71</v>
      </c>
      <c r="D119" s="10">
        <v>47</v>
      </c>
      <c r="E119" s="10" t="s">
        <v>65</v>
      </c>
      <c r="F119" s="10">
        <v>2</v>
      </c>
      <c r="G119" s="10">
        <v>0</v>
      </c>
      <c r="H119" s="10">
        <v>30</v>
      </c>
      <c r="I119" s="10">
        <v>480.77</v>
      </c>
      <c r="J119" s="124">
        <v>63.530303523619594</v>
      </c>
      <c r="K119" s="124">
        <v>5.6309675936336623</v>
      </c>
      <c r="L119" s="124">
        <v>25.606485977919668</v>
      </c>
      <c r="M119" s="124">
        <v>5.2322429048270642</v>
      </c>
    </row>
    <row r="120" spans="1:13" x14ac:dyDescent="0.2">
      <c r="A120" s="10">
        <v>322</v>
      </c>
      <c r="B120" s="10" t="s">
        <v>70</v>
      </c>
      <c r="C120" s="10" t="s">
        <v>71</v>
      </c>
      <c r="D120" s="10">
        <v>49</v>
      </c>
      <c r="E120" s="10" t="s">
        <v>65</v>
      </c>
      <c r="F120" s="10">
        <v>2</v>
      </c>
      <c r="G120" s="10">
        <v>0</v>
      </c>
      <c r="H120" s="10">
        <v>37</v>
      </c>
      <c r="I120" s="10">
        <v>499.92500000000001</v>
      </c>
      <c r="J120" s="124">
        <v>67.039102243686756</v>
      </c>
      <c r="K120" s="124">
        <v>13.143493378959455</v>
      </c>
      <c r="L120" s="124">
        <v>13.763823547742795</v>
      </c>
      <c r="M120" s="124">
        <v>6.0535808296109881</v>
      </c>
    </row>
    <row r="121" spans="1:13" x14ac:dyDescent="0.2">
      <c r="A121" s="73">
        <v>333</v>
      </c>
      <c r="B121" s="73" t="s">
        <v>70</v>
      </c>
      <c r="C121" s="73" t="s">
        <v>72</v>
      </c>
      <c r="D121" s="73">
        <v>1</v>
      </c>
      <c r="E121" s="73" t="s">
        <v>65</v>
      </c>
      <c r="F121" s="73">
        <v>3</v>
      </c>
      <c r="G121" s="73">
        <v>0</v>
      </c>
      <c r="H121" s="73">
        <v>49</v>
      </c>
      <c r="I121" s="73">
        <v>516.59</v>
      </c>
      <c r="J121" s="77">
        <v>69.069173772283719</v>
      </c>
      <c r="K121" s="127">
        <v>7.8692051003499817</v>
      </c>
      <c r="L121" s="127">
        <v>16.423892202927899</v>
      </c>
      <c r="M121" s="127">
        <v>6.6377289244383988</v>
      </c>
    </row>
  </sheetData>
  <sortState ref="A5:X70">
    <sortCondition ref="I5:I70"/>
  </sortState>
  <mergeCells count="1">
    <mergeCell ref="A1:M1"/>
  </mergeCells>
  <phoneticPr fontId="13" type="noConversion"/>
  <pageMargins left="0.75" right="0.75" top="1" bottom="1" header="0.5" footer="0.5"/>
  <pageSetup scale="76" fitToHeight="6" orientation="landscape" horizontalDpi="4294967292" verticalDpi="429496729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5"/>
  <sheetViews>
    <sheetView topLeftCell="B1" workbookViewId="0">
      <selection activeCell="W1" sqref="W1:W1048576"/>
    </sheetView>
  </sheetViews>
  <sheetFormatPr baseColWidth="10" defaultRowHeight="16" x14ac:dyDescent="0.2"/>
  <cols>
    <col min="6" max="6" width="8.5" bestFit="1" customWidth="1"/>
    <col min="7" max="7" width="11.6640625" bestFit="1" customWidth="1"/>
    <col min="8" max="9" width="12.1640625" bestFit="1" customWidth="1"/>
    <col min="10" max="11" width="15.1640625" bestFit="1" customWidth="1"/>
    <col min="12" max="12" width="11.6640625" bestFit="1" customWidth="1"/>
    <col min="13" max="13" width="2.83203125" customWidth="1"/>
    <col min="14" max="14" width="14" bestFit="1" customWidth="1"/>
    <col min="15" max="15" width="16.1640625" bestFit="1" customWidth="1"/>
    <col min="16" max="16" width="14" bestFit="1" customWidth="1"/>
    <col min="17" max="17" width="15" bestFit="1" customWidth="1"/>
    <col min="18" max="18" width="2.83203125" customWidth="1"/>
    <col min="19" max="19" width="14" bestFit="1" customWidth="1"/>
    <col min="20" max="20" width="16.1640625" bestFit="1" customWidth="1"/>
    <col min="21" max="21" width="14" bestFit="1" customWidth="1"/>
    <col min="22" max="22" width="15" bestFit="1" customWidth="1"/>
  </cols>
  <sheetData>
    <row r="1" spans="1:24" ht="15" customHeight="1" x14ac:dyDescent="0.2">
      <c r="A1" s="137" t="s">
        <v>179</v>
      </c>
      <c r="B1" s="137"/>
      <c r="C1" s="137"/>
      <c r="D1" s="137"/>
      <c r="E1" s="137"/>
      <c r="F1" s="137"/>
      <c r="G1" s="137"/>
      <c r="H1" s="137"/>
      <c r="I1" s="137"/>
      <c r="J1" s="137"/>
      <c r="K1" s="137"/>
    </row>
    <row r="2" spans="1:24" ht="15" customHeight="1" x14ac:dyDescent="0.2">
      <c r="A2" s="137"/>
      <c r="B2" s="137"/>
      <c r="C2" s="137"/>
      <c r="D2" s="137"/>
      <c r="E2" s="137"/>
      <c r="F2" s="137"/>
      <c r="G2" s="137"/>
      <c r="H2" s="137"/>
      <c r="I2" s="137"/>
      <c r="J2" s="137"/>
      <c r="K2" s="137"/>
    </row>
    <row r="3" spans="1:24" x14ac:dyDescent="0.2">
      <c r="A3" s="137"/>
      <c r="B3" s="137"/>
      <c r="C3" s="137"/>
      <c r="D3" s="137"/>
      <c r="E3" s="137"/>
      <c r="F3" s="137"/>
      <c r="G3" s="137"/>
      <c r="H3" s="137"/>
      <c r="I3" s="137"/>
      <c r="J3" s="137"/>
      <c r="K3" s="137"/>
      <c r="X3" s="62"/>
    </row>
    <row r="4" spans="1:24" s="62" customFormat="1" ht="23" customHeight="1" x14ac:dyDescent="0.2">
      <c r="A4" s="65"/>
      <c r="B4" s="66"/>
      <c r="C4" s="66"/>
      <c r="D4" s="66"/>
      <c r="E4" s="66"/>
      <c r="F4" s="66"/>
      <c r="G4" s="66"/>
      <c r="H4" s="66"/>
      <c r="I4" s="66"/>
      <c r="J4" s="66"/>
      <c r="K4" s="66"/>
      <c r="L4" s="66"/>
      <c r="M4" s="67"/>
      <c r="N4" s="68"/>
      <c r="O4" s="68" t="s">
        <v>146</v>
      </c>
      <c r="P4" s="68"/>
      <c r="Q4" s="65"/>
      <c r="R4" s="67"/>
      <c r="S4" s="68"/>
      <c r="T4" s="68" t="s">
        <v>147</v>
      </c>
      <c r="U4" s="68"/>
      <c r="V4" s="65"/>
      <c r="X4" s="63"/>
    </row>
    <row r="5" spans="1:24" s="63" customFormat="1" ht="19" x14ac:dyDescent="0.2">
      <c r="A5" s="69" t="s">
        <v>0</v>
      </c>
      <c r="B5" s="69" t="s">
        <v>1</v>
      </c>
      <c r="C5" s="69" t="s">
        <v>3</v>
      </c>
      <c r="D5" s="69" t="s">
        <v>2</v>
      </c>
      <c r="E5" s="69" t="s">
        <v>4</v>
      </c>
      <c r="F5" s="69" t="s">
        <v>148</v>
      </c>
      <c r="G5" s="69" t="s">
        <v>6</v>
      </c>
      <c r="H5" s="69" t="s">
        <v>7</v>
      </c>
      <c r="I5" s="69" t="s">
        <v>73</v>
      </c>
      <c r="J5" s="69" t="s">
        <v>149</v>
      </c>
      <c r="K5" s="69" t="s">
        <v>150</v>
      </c>
      <c r="L5" s="69" t="s">
        <v>151</v>
      </c>
      <c r="M5" s="70"/>
      <c r="N5" s="69" t="s">
        <v>169</v>
      </c>
      <c r="O5" s="69" t="s">
        <v>170</v>
      </c>
      <c r="P5" s="69" t="s">
        <v>171</v>
      </c>
      <c r="Q5" s="69" t="s">
        <v>172</v>
      </c>
      <c r="R5" s="70"/>
      <c r="S5" s="69" t="s">
        <v>169</v>
      </c>
      <c r="T5" s="69" t="s">
        <v>170</v>
      </c>
      <c r="U5" s="69" t="s">
        <v>171</v>
      </c>
      <c r="V5" s="69" t="s">
        <v>172</v>
      </c>
      <c r="X5"/>
    </row>
    <row r="6" spans="1:24" x14ac:dyDescent="0.2">
      <c r="A6" s="3">
        <v>333</v>
      </c>
      <c r="B6" s="3" t="s">
        <v>58</v>
      </c>
      <c r="C6" s="3" t="s">
        <v>59</v>
      </c>
      <c r="D6" s="3">
        <v>1</v>
      </c>
      <c r="E6" s="3" t="s">
        <v>60</v>
      </c>
      <c r="F6" s="3">
        <v>1</v>
      </c>
      <c r="G6" s="3">
        <v>46</v>
      </c>
      <c r="H6" s="3">
        <v>48</v>
      </c>
      <c r="I6" s="3">
        <v>0.441</v>
      </c>
      <c r="J6" s="9">
        <v>1.517922E-2</v>
      </c>
      <c r="K6" s="9">
        <v>29.052876234747242</v>
      </c>
      <c r="L6" s="9">
        <v>0.70177241999999995</v>
      </c>
      <c r="M6" s="100"/>
      <c r="N6" s="9">
        <v>55.149138479412265</v>
      </c>
      <c r="O6" s="9">
        <v>19.129999057966682</v>
      </c>
      <c r="P6" s="9">
        <v>23.994440633749303</v>
      </c>
      <c r="Q6" s="9">
        <v>1.7264218288717483</v>
      </c>
      <c r="R6" s="100"/>
      <c r="S6" s="9">
        <v>112.44086104477705</v>
      </c>
      <c r="T6" s="9">
        <v>39.003212473872736</v>
      </c>
      <c r="U6" s="9">
        <v>48.921082713807614</v>
      </c>
      <c r="V6" s="9">
        <v>3.5199163997331575</v>
      </c>
      <c r="W6" s="4"/>
    </row>
    <row r="7" spans="1:24" x14ac:dyDescent="0.2">
      <c r="A7" s="3">
        <v>333</v>
      </c>
      <c r="B7" s="3" t="s">
        <v>58</v>
      </c>
      <c r="C7" s="3" t="s">
        <v>59</v>
      </c>
      <c r="D7" s="3">
        <v>2</v>
      </c>
      <c r="E7" s="3" t="s">
        <v>60</v>
      </c>
      <c r="F7" s="3">
        <v>2</v>
      </c>
      <c r="G7" s="3">
        <v>0</v>
      </c>
      <c r="H7" s="3">
        <v>19</v>
      </c>
      <c r="I7" s="3">
        <v>4.6340000000000003</v>
      </c>
      <c r="J7" s="9">
        <v>0.15950228</v>
      </c>
      <c r="K7" s="9">
        <v>29.052876234747242</v>
      </c>
      <c r="L7" s="9">
        <v>0.83401707000000003</v>
      </c>
      <c r="M7" s="100"/>
      <c r="N7" s="9">
        <v>60.238309426840068</v>
      </c>
      <c r="O7" s="9">
        <v>12.810350224261825</v>
      </c>
      <c r="P7" s="9">
        <v>25.46096715538518</v>
      </c>
      <c r="Q7" s="9">
        <v>1.4903731935129236</v>
      </c>
      <c r="R7" s="100"/>
      <c r="S7" s="9">
        <v>145.96100618804923</v>
      </c>
      <c r="T7" s="9">
        <v>31.040240440769004</v>
      </c>
      <c r="U7" s="9">
        <v>61.693437612726854</v>
      </c>
      <c r="V7" s="9">
        <v>3.6112628822201964</v>
      </c>
      <c r="W7" s="4"/>
    </row>
    <row r="8" spans="1:24" x14ac:dyDescent="0.2">
      <c r="A8" s="3">
        <v>333</v>
      </c>
      <c r="B8" s="3" t="s">
        <v>58</v>
      </c>
      <c r="C8" s="3" t="s">
        <v>59</v>
      </c>
      <c r="D8" s="3">
        <v>2</v>
      </c>
      <c r="E8" s="3" t="s">
        <v>60</v>
      </c>
      <c r="F8" s="3">
        <v>5</v>
      </c>
      <c r="G8" s="3">
        <v>0</v>
      </c>
      <c r="H8" s="3">
        <v>19.5</v>
      </c>
      <c r="I8" s="3">
        <v>7.3609999999999998</v>
      </c>
      <c r="J8" s="9">
        <v>0.25336562000000001</v>
      </c>
      <c r="K8" s="9">
        <v>29.052876234747242</v>
      </c>
      <c r="L8" s="9">
        <v>0.88254473</v>
      </c>
      <c r="M8" s="100"/>
      <c r="N8" s="9">
        <v>58.329523683616323</v>
      </c>
      <c r="O8" s="9">
        <v>11.354843118441771</v>
      </c>
      <c r="P8" s="9">
        <v>29.179597473366229</v>
      </c>
      <c r="Q8" s="9">
        <v>1.1360357245756776</v>
      </c>
      <c r="R8" s="100"/>
      <c r="S8" s="9">
        <v>149.55959828700108</v>
      </c>
      <c r="T8" s="9">
        <v>29.114343271811599</v>
      </c>
      <c r="U8" s="9">
        <v>74.817838389426726</v>
      </c>
      <c r="V8" s="9">
        <v>2.9128481749447874</v>
      </c>
      <c r="W8" s="4"/>
    </row>
    <row r="9" spans="1:24" x14ac:dyDescent="0.2">
      <c r="A9" s="3">
        <v>333</v>
      </c>
      <c r="B9" s="3" t="s">
        <v>58</v>
      </c>
      <c r="C9" s="3" t="s">
        <v>59</v>
      </c>
      <c r="D9" s="3">
        <v>2</v>
      </c>
      <c r="E9" s="3" t="s">
        <v>60</v>
      </c>
      <c r="F9" s="3">
        <v>8</v>
      </c>
      <c r="G9" s="3">
        <v>0</v>
      </c>
      <c r="H9" s="3">
        <v>19</v>
      </c>
      <c r="I9" s="3">
        <v>10.074999999999999</v>
      </c>
      <c r="J9" s="9">
        <v>0.34678149999999996</v>
      </c>
      <c r="K9" s="9">
        <v>29.052876234747242</v>
      </c>
      <c r="L9" s="9">
        <v>0.87674879999999999</v>
      </c>
      <c r="M9" s="100"/>
      <c r="N9" s="9">
        <v>64.520956065293902</v>
      </c>
      <c r="O9" s="9">
        <v>21.97204862724028</v>
      </c>
      <c r="P9" s="9">
        <v>11.641490271582922</v>
      </c>
      <c r="Q9" s="9">
        <v>1.8655050358828917</v>
      </c>
      <c r="R9" s="100"/>
      <c r="S9" s="9">
        <v>164.34825916647051</v>
      </c>
      <c r="T9" s="9">
        <v>55.967365681216044</v>
      </c>
      <c r="U9" s="9">
        <v>29.65329060378269</v>
      </c>
      <c r="V9" s="9">
        <v>4.7518283021623544</v>
      </c>
      <c r="W9" s="4"/>
    </row>
    <row r="10" spans="1:24" x14ac:dyDescent="0.2">
      <c r="A10" s="3">
        <v>333</v>
      </c>
      <c r="B10" s="3" t="s">
        <v>58</v>
      </c>
      <c r="C10" s="3" t="s">
        <v>59</v>
      </c>
      <c r="D10" s="3">
        <v>3</v>
      </c>
      <c r="E10" s="3" t="s">
        <v>60</v>
      </c>
      <c r="F10" s="3">
        <v>8</v>
      </c>
      <c r="G10" s="3">
        <v>0</v>
      </c>
      <c r="H10" s="3">
        <v>21</v>
      </c>
      <c r="I10" s="3">
        <v>19.47</v>
      </c>
      <c r="J10" s="9">
        <v>0.6701573999999999</v>
      </c>
      <c r="K10" s="9">
        <v>29.052876234747242</v>
      </c>
      <c r="L10" s="9">
        <v>0.92675275999999995</v>
      </c>
      <c r="M10" s="100"/>
      <c r="N10" s="9">
        <v>64.126339947536266</v>
      </c>
      <c r="O10" s="9">
        <v>19.245521654563877</v>
      </c>
      <c r="P10" s="9">
        <v>14.945344742460959</v>
      </c>
      <c r="Q10" s="9">
        <v>1.6827936554388916</v>
      </c>
      <c r="R10" s="100"/>
      <c r="S10" s="9">
        <v>172.65910091539075</v>
      </c>
      <c r="T10" s="9">
        <v>51.818246109839748</v>
      </c>
      <c r="U10" s="9">
        <v>40.240091485262013</v>
      </c>
      <c r="V10" s="9">
        <v>4.5308938544116266</v>
      </c>
      <c r="W10" s="4"/>
    </row>
    <row r="11" spans="1:24" x14ac:dyDescent="0.2">
      <c r="A11" s="3">
        <v>333</v>
      </c>
      <c r="B11" s="3" t="s">
        <v>58</v>
      </c>
      <c r="C11" s="3" t="s">
        <v>61</v>
      </c>
      <c r="D11" s="3">
        <v>1</v>
      </c>
      <c r="E11" s="3" t="s">
        <v>60</v>
      </c>
      <c r="F11" s="3">
        <v>4</v>
      </c>
      <c r="G11" s="3">
        <v>0</v>
      </c>
      <c r="H11" s="3">
        <v>20</v>
      </c>
      <c r="I11" s="3">
        <v>24.978999999999999</v>
      </c>
      <c r="J11" s="9">
        <v>0.85977717999999992</v>
      </c>
      <c r="K11" s="9">
        <v>29.052876234747242</v>
      </c>
      <c r="L11" s="9">
        <v>0.97395765999999995</v>
      </c>
      <c r="M11" s="100"/>
      <c r="N11" s="9">
        <v>60.708083706951193</v>
      </c>
      <c r="O11" s="9">
        <v>10.252907548607544</v>
      </c>
      <c r="P11" s="9">
        <v>27.297859308949061</v>
      </c>
      <c r="Q11" s="9">
        <v>1.7411494354922041</v>
      </c>
      <c r="R11" s="100"/>
      <c r="S11" s="9">
        <v>171.78124099449826</v>
      </c>
      <c r="T11" s="9">
        <v>29.011905416147989</v>
      </c>
      <c r="U11" s="9">
        <v>77.242763438562591</v>
      </c>
      <c r="V11" s="9">
        <v>4.9268036894314573</v>
      </c>
      <c r="W11" s="4"/>
    </row>
    <row r="12" spans="1:24" x14ac:dyDescent="0.2">
      <c r="A12" s="3">
        <v>333</v>
      </c>
      <c r="B12" s="3" t="s">
        <v>58</v>
      </c>
      <c r="C12" s="3" t="s">
        <v>61</v>
      </c>
      <c r="D12" s="3">
        <v>2</v>
      </c>
      <c r="E12" s="3" t="s">
        <v>60</v>
      </c>
      <c r="F12" s="3">
        <v>5</v>
      </c>
      <c r="G12" s="3">
        <v>0</v>
      </c>
      <c r="H12" s="3">
        <v>20</v>
      </c>
      <c r="I12" s="3">
        <v>35.793999999999997</v>
      </c>
      <c r="J12" s="9">
        <v>1.2320294799999998</v>
      </c>
      <c r="K12" s="9">
        <v>29.052876234747242</v>
      </c>
      <c r="L12" s="9">
        <v>0.91613571999999999</v>
      </c>
      <c r="M12" s="100"/>
      <c r="N12" s="9">
        <v>54.875676205312089</v>
      </c>
      <c r="O12" s="9">
        <v>10.95510372148936</v>
      </c>
      <c r="P12" s="9">
        <v>32.785345150543534</v>
      </c>
      <c r="Q12" s="9">
        <v>1.3838749226550029</v>
      </c>
      <c r="R12" s="100"/>
      <c r="S12" s="9">
        <v>146.05917237315646</v>
      </c>
      <c r="T12" s="9">
        <v>29.15851782557041</v>
      </c>
      <c r="U12" s="9">
        <v>87.262712913834122</v>
      </c>
      <c r="V12" s="9">
        <v>3.6833737613494635</v>
      </c>
      <c r="W12" s="4"/>
    </row>
    <row r="13" spans="1:24" x14ac:dyDescent="0.2">
      <c r="A13" s="3">
        <v>333</v>
      </c>
      <c r="B13" s="3" t="s">
        <v>58</v>
      </c>
      <c r="C13" s="3" t="s">
        <v>61</v>
      </c>
      <c r="D13" s="3">
        <v>3</v>
      </c>
      <c r="E13" s="3" t="s">
        <v>60</v>
      </c>
      <c r="F13" s="3">
        <v>2</v>
      </c>
      <c r="G13" s="3">
        <v>81.5</v>
      </c>
      <c r="H13" s="3">
        <v>83.5</v>
      </c>
      <c r="I13" s="3">
        <v>42.116999999999997</v>
      </c>
      <c r="J13" s="9">
        <v>1.4496671399999999</v>
      </c>
      <c r="K13" s="9">
        <v>29.052876234747242</v>
      </c>
      <c r="L13" s="9">
        <v>0.97871109000000001</v>
      </c>
      <c r="M13" s="100"/>
      <c r="N13" s="9">
        <v>54.504136419248084</v>
      </c>
      <c r="O13" s="9">
        <v>9.602389715816928</v>
      </c>
      <c r="P13" s="9">
        <v>34.550254352191963</v>
      </c>
      <c r="Q13" s="9">
        <v>1.3432195127430298</v>
      </c>
      <c r="R13" s="100"/>
      <c r="S13" s="9">
        <v>154.97908996046192</v>
      </c>
      <c r="T13" s="9">
        <v>27.303792287542056</v>
      </c>
      <c r="U13" s="9">
        <v>98.241479072664262</v>
      </c>
      <c r="V13" s="9">
        <v>3.819360352777454</v>
      </c>
      <c r="W13" s="4"/>
    </row>
    <row r="14" spans="1:24" x14ac:dyDescent="0.2">
      <c r="A14" s="3">
        <v>333</v>
      </c>
      <c r="B14" s="3" t="s">
        <v>58</v>
      </c>
      <c r="C14" s="3" t="s">
        <v>61</v>
      </c>
      <c r="D14" s="3">
        <v>4</v>
      </c>
      <c r="E14" s="3" t="s">
        <v>60</v>
      </c>
      <c r="F14" s="3">
        <v>5</v>
      </c>
      <c r="G14" s="3">
        <v>0</v>
      </c>
      <c r="H14" s="3">
        <v>20.5</v>
      </c>
      <c r="I14" s="3">
        <v>51.939</v>
      </c>
      <c r="J14" s="9">
        <v>1.78774038</v>
      </c>
      <c r="K14" s="9">
        <v>29.052876234747242</v>
      </c>
      <c r="L14" s="9">
        <v>0.96692977000000002</v>
      </c>
      <c r="M14" s="100"/>
      <c r="N14" s="9">
        <v>46.602143963466716</v>
      </c>
      <c r="O14" s="9">
        <v>2.4286935828968916</v>
      </c>
      <c r="P14" s="9">
        <v>49.583749800775166</v>
      </c>
      <c r="Q14" s="9">
        <v>1.3854126528612227</v>
      </c>
      <c r="R14" s="100"/>
      <c r="S14" s="9">
        <v>130.91516660110912</v>
      </c>
      <c r="T14" s="9">
        <v>6.8227080985211144</v>
      </c>
      <c r="U14" s="9">
        <v>139.29112083265858</v>
      </c>
      <c r="V14" s="9">
        <v>3.8919138227373389</v>
      </c>
      <c r="W14" s="4"/>
    </row>
    <row r="15" spans="1:24" x14ac:dyDescent="0.2">
      <c r="A15" s="3">
        <v>333</v>
      </c>
      <c r="B15" s="3" t="s">
        <v>58</v>
      </c>
      <c r="C15" s="3" t="s">
        <v>61</v>
      </c>
      <c r="D15" s="3">
        <v>5</v>
      </c>
      <c r="E15" s="3" t="s">
        <v>60</v>
      </c>
      <c r="F15" s="3">
        <v>5</v>
      </c>
      <c r="G15" s="3">
        <v>0</v>
      </c>
      <c r="H15" s="3">
        <v>20</v>
      </c>
      <c r="I15" s="3">
        <v>60.694000000000003</v>
      </c>
      <c r="J15" s="9">
        <v>2.0890874799999999</v>
      </c>
      <c r="K15" s="9">
        <v>29.052876234747242</v>
      </c>
      <c r="L15" s="9">
        <v>0.96323749999999997</v>
      </c>
      <c r="M15" s="100"/>
      <c r="N15" s="9">
        <v>53.863554303067467</v>
      </c>
      <c r="O15" s="9">
        <v>2.8155048366806192</v>
      </c>
      <c r="P15" s="9">
        <v>40.170036030807985</v>
      </c>
      <c r="Q15" s="9">
        <v>3.1509048294439377</v>
      </c>
      <c r="R15" s="100"/>
      <c r="S15" s="9">
        <v>150.73618648460473</v>
      </c>
      <c r="T15" s="9">
        <v>7.8791395703723071</v>
      </c>
      <c r="U15" s="9">
        <v>112.41512225806336</v>
      </c>
      <c r="V15" s="9">
        <v>8.817750408633076</v>
      </c>
      <c r="W15" s="4"/>
    </row>
    <row r="16" spans="1:24" x14ac:dyDescent="0.2">
      <c r="A16" s="3">
        <v>333</v>
      </c>
      <c r="B16" s="3" t="s">
        <v>58</v>
      </c>
      <c r="C16" s="3" t="s">
        <v>61</v>
      </c>
      <c r="D16" s="3">
        <v>7</v>
      </c>
      <c r="E16" s="3" t="s">
        <v>60</v>
      </c>
      <c r="F16" s="3">
        <v>4</v>
      </c>
      <c r="G16" s="3">
        <v>0</v>
      </c>
      <c r="H16" s="3">
        <v>20</v>
      </c>
      <c r="I16" s="3">
        <v>76.471999999999994</v>
      </c>
      <c r="J16" s="9">
        <v>2.6321662399999997</v>
      </c>
      <c r="K16" s="9">
        <v>29.052876234747242</v>
      </c>
      <c r="L16" s="9">
        <v>0.98046606999999997</v>
      </c>
      <c r="M16" s="100"/>
      <c r="N16" s="9">
        <v>42.125745188564238</v>
      </c>
      <c r="O16" s="9">
        <v>1.7447439588240423</v>
      </c>
      <c r="P16" s="9">
        <v>53.497912727035157</v>
      </c>
      <c r="Q16" s="9">
        <v>2.6315981255765588</v>
      </c>
      <c r="R16" s="100"/>
      <c r="S16" s="9">
        <v>119.99669910183898</v>
      </c>
      <c r="T16" s="9">
        <v>4.9699658700303608</v>
      </c>
      <c r="U16" s="9">
        <v>152.39072703276915</v>
      </c>
      <c r="V16" s="9">
        <v>7.4962018361517009</v>
      </c>
      <c r="W16" s="4"/>
    </row>
    <row r="17" spans="1:23" x14ac:dyDescent="0.2">
      <c r="A17" s="3">
        <v>333</v>
      </c>
      <c r="B17" s="3" t="s">
        <v>58</v>
      </c>
      <c r="C17" s="3" t="s">
        <v>61</v>
      </c>
      <c r="D17" s="3">
        <v>9</v>
      </c>
      <c r="E17" s="3" t="s">
        <v>60</v>
      </c>
      <c r="F17" s="3">
        <v>3</v>
      </c>
      <c r="G17" s="3">
        <v>0</v>
      </c>
      <c r="H17" s="3">
        <v>20</v>
      </c>
      <c r="I17" s="3">
        <v>84.287000000000006</v>
      </c>
      <c r="J17" s="9">
        <v>2.90115854</v>
      </c>
      <c r="K17" s="9">
        <v>29.052876234747242</v>
      </c>
      <c r="L17" s="9">
        <v>0.86297880999999999</v>
      </c>
      <c r="M17" s="100"/>
      <c r="N17" s="9">
        <v>59.669008618360458</v>
      </c>
      <c r="O17" s="9">
        <v>13.441074756289032</v>
      </c>
      <c r="P17" s="9">
        <v>24.566885310877428</v>
      </c>
      <c r="Q17" s="9">
        <v>2.323031314473083</v>
      </c>
      <c r="R17" s="100"/>
      <c r="S17" s="9">
        <v>149.60223722066371</v>
      </c>
      <c r="T17" s="9">
        <v>33.699484887575096</v>
      </c>
      <c r="U17" s="9">
        <v>61.594135534536548</v>
      </c>
      <c r="V17" s="9">
        <v>5.8243079586191655</v>
      </c>
      <c r="W17" s="4"/>
    </row>
    <row r="18" spans="1:23" x14ac:dyDescent="0.2">
      <c r="A18" s="3">
        <v>333</v>
      </c>
      <c r="B18" s="3" t="s">
        <v>58</v>
      </c>
      <c r="C18" s="3" t="s">
        <v>61</v>
      </c>
      <c r="D18" s="3">
        <v>10</v>
      </c>
      <c r="E18" s="3" t="s">
        <v>60</v>
      </c>
      <c r="F18" s="3">
        <v>5</v>
      </c>
      <c r="G18" s="3">
        <v>0</v>
      </c>
      <c r="H18" s="3">
        <v>21</v>
      </c>
      <c r="I18" s="3">
        <v>95.605999999999995</v>
      </c>
      <c r="J18" s="9">
        <v>3.1922056799999998</v>
      </c>
      <c r="K18" s="9">
        <v>83.822296730930432</v>
      </c>
      <c r="L18" s="9">
        <v>0.85244525999999998</v>
      </c>
      <c r="M18" s="100"/>
      <c r="N18" s="9">
        <v>58.744564808154053</v>
      </c>
      <c r="O18" s="9">
        <v>8.7836106359662995</v>
      </c>
      <c r="P18" s="9">
        <v>30.894503455609254</v>
      </c>
      <c r="Q18" s="9">
        <v>1.5773211002704013</v>
      </c>
      <c r="R18" s="100"/>
      <c r="S18" s="9">
        <v>419.75294066616709</v>
      </c>
      <c r="T18" s="9">
        <v>62.762340757041557</v>
      </c>
      <c r="U18" s="9">
        <v>220.75333638547968</v>
      </c>
      <c r="V18" s="9">
        <v>11.270577497263105</v>
      </c>
      <c r="W18" s="4"/>
    </row>
    <row r="19" spans="1:23" x14ac:dyDescent="0.2">
      <c r="A19" s="3">
        <v>333</v>
      </c>
      <c r="B19" s="3" t="s">
        <v>58</v>
      </c>
      <c r="C19" s="3" t="s">
        <v>61</v>
      </c>
      <c r="D19" s="3">
        <v>11</v>
      </c>
      <c r="E19" s="3" t="s">
        <v>60</v>
      </c>
      <c r="F19" s="3">
        <v>5</v>
      </c>
      <c r="G19" s="3">
        <v>0</v>
      </c>
      <c r="H19" s="3">
        <v>22</v>
      </c>
      <c r="I19" s="3">
        <v>104.152</v>
      </c>
      <c r="J19" s="9">
        <v>3.2941594599999999</v>
      </c>
      <c r="K19" s="9">
        <v>83.822296730930432</v>
      </c>
      <c r="L19" s="9">
        <v>0.82481519000000003</v>
      </c>
      <c r="M19" s="100"/>
      <c r="N19" s="9">
        <v>66.917070286069006</v>
      </c>
      <c r="O19" s="9">
        <v>18.417601324115235</v>
      </c>
      <c r="P19" s="9">
        <v>12.957422134312944</v>
      </c>
      <c r="Q19" s="9">
        <v>1.7079062555028208</v>
      </c>
      <c r="R19" s="100"/>
      <c r="S19" s="9">
        <v>462.65059549243392</v>
      </c>
      <c r="T19" s="9">
        <v>127.33543449701895</v>
      </c>
      <c r="U19" s="9">
        <v>89.5849002483113</v>
      </c>
      <c r="V19" s="9">
        <v>11.808105805823535</v>
      </c>
      <c r="W19" s="4"/>
    </row>
    <row r="20" spans="1:23" x14ac:dyDescent="0.2">
      <c r="A20" s="3">
        <v>333</v>
      </c>
      <c r="B20" s="3" t="s">
        <v>58</v>
      </c>
      <c r="C20" s="3" t="s">
        <v>61</v>
      </c>
      <c r="D20" s="3">
        <v>12</v>
      </c>
      <c r="E20" s="3" t="s">
        <v>60</v>
      </c>
      <c r="F20" s="3">
        <v>5</v>
      </c>
      <c r="G20" s="3">
        <v>0</v>
      </c>
      <c r="H20" s="3">
        <v>20.5</v>
      </c>
      <c r="I20" s="3">
        <v>114.25</v>
      </c>
      <c r="J20" s="9">
        <v>3.4146285999999999</v>
      </c>
      <c r="K20" s="9">
        <v>83.822296730930432</v>
      </c>
      <c r="L20" s="9">
        <v>0.86849334</v>
      </c>
      <c r="M20" s="100"/>
      <c r="N20" s="9">
        <v>49.814463520070596</v>
      </c>
      <c r="O20" s="9">
        <v>9.0097358898813695</v>
      </c>
      <c r="P20" s="9">
        <v>39.439854128109104</v>
      </c>
      <c r="Q20" s="9">
        <v>1.7359464619389342</v>
      </c>
      <c r="R20" s="100"/>
      <c r="S20" s="9">
        <v>362.64484327623023</v>
      </c>
      <c r="T20" s="9">
        <v>65.590072217275292</v>
      </c>
      <c r="U20" s="9">
        <v>287.11861392149422</v>
      </c>
      <c r="V20" s="9">
        <v>12.637535128168716</v>
      </c>
      <c r="W20" s="4"/>
    </row>
    <row r="21" spans="1:23" x14ac:dyDescent="0.2">
      <c r="A21" s="3">
        <v>333</v>
      </c>
      <c r="B21" s="3" t="s">
        <v>58</v>
      </c>
      <c r="C21" s="3" t="s">
        <v>61</v>
      </c>
      <c r="D21" s="3">
        <v>13</v>
      </c>
      <c r="E21" s="3" t="s">
        <v>60</v>
      </c>
      <c r="F21" s="3">
        <v>1</v>
      </c>
      <c r="G21" s="3">
        <v>56</v>
      </c>
      <c r="H21" s="3">
        <v>58</v>
      </c>
      <c r="I21" s="3">
        <v>119.333</v>
      </c>
      <c r="J21" s="9">
        <v>3.4752687899999999</v>
      </c>
      <c r="K21" s="9">
        <v>83.822296730930432</v>
      </c>
      <c r="L21" s="9">
        <v>0.82915574000000003</v>
      </c>
      <c r="M21" s="100"/>
      <c r="N21" s="9">
        <v>62.132903675115386</v>
      </c>
      <c r="O21" s="9">
        <v>18.06690263500624</v>
      </c>
      <c r="P21" s="9">
        <v>18.188333839168795</v>
      </c>
      <c r="Q21" s="9">
        <v>1.61185985070958</v>
      </c>
      <c r="R21" s="100"/>
      <c r="S21" s="9">
        <v>431.8344821885081</v>
      </c>
      <c r="T21" s="9">
        <v>125.56811419812698</v>
      </c>
      <c r="U21" s="9">
        <v>126.41208217756113</v>
      </c>
      <c r="V21" s="9">
        <v>11.202706180145778</v>
      </c>
      <c r="W21" s="4"/>
    </row>
    <row r="22" spans="1:23" x14ac:dyDescent="0.2">
      <c r="A22" s="3">
        <v>333</v>
      </c>
      <c r="B22" s="3" t="s">
        <v>58</v>
      </c>
      <c r="C22" s="3" t="s">
        <v>61</v>
      </c>
      <c r="D22" s="3">
        <v>14</v>
      </c>
      <c r="E22" s="3" t="s">
        <v>60</v>
      </c>
      <c r="F22" s="3">
        <v>5</v>
      </c>
      <c r="G22" s="3">
        <v>0</v>
      </c>
      <c r="H22" s="3">
        <v>22</v>
      </c>
      <c r="I22" s="3">
        <v>129.72</v>
      </c>
      <c r="J22" s="9">
        <v>3.5991857</v>
      </c>
      <c r="K22" s="9">
        <v>83.822296730930432</v>
      </c>
      <c r="L22" s="9">
        <v>0.87882665000000004</v>
      </c>
      <c r="M22" s="100"/>
      <c r="N22" s="9">
        <v>58.549565963286376</v>
      </c>
      <c r="O22" s="9">
        <v>12.756623806482438</v>
      </c>
      <c r="P22" s="9">
        <v>27.071635177367028</v>
      </c>
      <c r="Q22" s="9">
        <v>1.6221750528641616</v>
      </c>
      <c r="R22" s="100"/>
      <c r="S22" s="9">
        <v>431.30694815145841</v>
      </c>
      <c r="T22" s="9">
        <v>93.9720114430948</v>
      </c>
      <c r="U22" s="9">
        <v>199.42392668019801</v>
      </c>
      <c r="V22" s="9">
        <v>11.949796038744207</v>
      </c>
      <c r="W22" s="4"/>
    </row>
    <row r="23" spans="1:23" x14ac:dyDescent="0.2">
      <c r="A23" s="3">
        <v>333</v>
      </c>
      <c r="B23" s="3" t="s">
        <v>58</v>
      </c>
      <c r="C23" s="3" t="s">
        <v>61</v>
      </c>
      <c r="D23" s="3">
        <v>15</v>
      </c>
      <c r="E23" s="3" t="s">
        <v>60</v>
      </c>
      <c r="F23" s="3">
        <v>4</v>
      </c>
      <c r="G23" s="3">
        <v>0</v>
      </c>
      <c r="H23" s="3">
        <v>21.5</v>
      </c>
      <c r="I23" s="3">
        <v>137.518</v>
      </c>
      <c r="J23" s="9">
        <v>3.6922158400000002</v>
      </c>
      <c r="K23" s="9">
        <v>83.822296730930432</v>
      </c>
      <c r="L23" s="9">
        <v>0.84112609999999999</v>
      </c>
      <c r="M23" s="100"/>
      <c r="N23" s="9">
        <v>67.025039998234433</v>
      </c>
      <c r="O23" s="9">
        <v>20.324849966797647</v>
      </c>
      <c r="P23" s="9">
        <v>10.816740929633861</v>
      </c>
      <c r="Q23" s="9">
        <v>1.833369105334073</v>
      </c>
      <c r="R23" s="100"/>
      <c r="S23" s="9">
        <v>472.56085914550653</v>
      </c>
      <c r="T23" s="9">
        <v>143.30060172386951</v>
      </c>
      <c r="U23" s="9">
        <v>76.263563393573378</v>
      </c>
      <c r="V23" s="9">
        <v>12.926191160353211</v>
      </c>
      <c r="W23" s="4"/>
    </row>
    <row r="24" spans="1:23" x14ac:dyDescent="0.2">
      <c r="A24" s="3">
        <v>333</v>
      </c>
      <c r="B24" s="3" t="s">
        <v>58</v>
      </c>
      <c r="C24" s="3" t="s">
        <v>61</v>
      </c>
      <c r="D24" s="3">
        <v>16</v>
      </c>
      <c r="E24" s="3" t="s">
        <v>60</v>
      </c>
      <c r="F24" s="3">
        <v>3</v>
      </c>
      <c r="G24" s="3">
        <v>33</v>
      </c>
      <c r="H24" s="3">
        <v>35</v>
      </c>
      <c r="I24" s="3">
        <v>144.81700000000001</v>
      </c>
      <c r="J24" s="9">
        <v>3.7792929100000001</v>
      </c>
      <c r="K24" s="9">
        <v>83.822296730930432</v>
      </c>
      <c r="L24" s="9">
        <v>0.81134923999999997</v>
      </c>
      <c r="M24" s="100"/>
      <c r="N24" s="9">
        <v>60.79485024233918</v>
      </c>
      <c r="O24" s="9">
        <v>16.431878362805669</v>
      </c>
      <c r="P24" s="9">
        <v>21.177635519814441</v>
      </c>
      <c r="Q24" s="9">
        <v>1.5956358750407036</v>
      </c>
      <c r="R24" s="100"/>
      <c r="S24" s="9">
        <v>413.46064995838816</v>
      </c>
      <c r="T24" s="9">
        <v>111.75181912351069</v>
      </c>
      <c r="U24" s="9">
        <v>144.02731336126112</v>
      </c>
      <c r="V24" s="9">
        <v>10.85178503378885</v>
      </c>
      <c r="W24" s="4"/>
    </row>
    <row r="25" spans="1:23" x14ac:dyDescent="0.2">
      <c r="A25" s="3">
        <v>333</v>
      </c>
      <c r="B25" s="3" t="s">
        <v>58</v>
      </c>
      <c r="C25" s="3" t="s">
        <v>61</v>
      </c>
      <c r="D25" s="3">
        <v>17</v>
      </c>
      <c r="E25" s="3" t="s">
        <v>60</v>
      </c>
      <c r="F25" s="3">
        <v>6</v>
      </c>
      <c r="G25" s="3">
        <v>0</v>
      </c>
      <c r="H25" s="3">
        <v>20.5</v>
      </c>
      <c r="I25" s="3">
        <v>154.83199999999999</v>
      </c>
      <c r="J25" s="9">
        <v>3.8987718600000001</v>
      </c>
      <c r="K25" s="9">
        <v>83.822296730930432</v>
      </c>
      <c r="L25" s="9">
        <v>0.86971019999999999</v>
      </c>
      <c r="M25" s="100"/>
      <c r="N25" s="9">
        <v>61.304541694413594</v>
      </c>
      <c r="O25" s="9">
        <v>18.808947250671523</v>
      </c>
      <c r="P25" s="9">
        <v>18.547135913467876</v>
      </c>
      <c r="Q25" s="9">
        <v>1.3393751414470014</v>
      </c>
      <c r="R25" s="100"/>
      <c r="S25" s="9">
        <v>446.91689201975515</v>
      </c>
      <c r="T25" s="9">
        <v>137.11930658148347</v>
      </c>
      <c r="U25" s="9">
        <v>135.21067296504046</v>
      </c>
      <c r="V25" s="9">
        <v>9.7641929768893529</v>
      </c>
      <c r="W25" s="4"/>
    </row>
    <row r="26" spans="1:23" x14ac:dyDescent="0.2">
      <c r="A26" s="3">
        <v>333</v>
      </c>
      <c r="B26" s="3" t="s">
        <v>58</v>
      </c>
      <c r="C26" s="3" t="s">
        <v>61</v>
      </c>
      <c r="D26" s="3">
        <v>18</v>
      </c>
      <c r="E26" s="3" t="s">
        <v>60</v>
      </c>
      <c r="F26" s="3">
        <v>4</v>
      </c>
      <c r="G26" s="3">
        <v>0</v>
      </c>
      <c r="H26" s="3">
        <v>21.5</v>
      </c>
      <c r="I26" s="3">
        <v>161.38</v>
      </c>
      <c r="J26" s="9">
        <v>3.9768895</v>
      </c>
      <c r="K26" s="9">
        <v>83.822296730930432</v>
      </c>
      <c r="L26" s="9">
        <v>0.86059412000000002</v>
      </c>
      <c r="M26" s="100"/>
      <c r="N26" s="9">
        <v>61.123155148748516</v>
      </c>
      <c r="O26" s="9">
        <v>17.011584525177415</v>
      </c>
      <c r="P26" s="9">
        <v>19.656129241947593</v>
      </c>
      <c r="Q26" s="9">
        <v>2.2091310841264833</v>
      </c>
      <c r="R26" s="100"/>
      <c r="S26" s="9">
        <v>440.92395571551305</v>
      </c>
      <c r="T26" s="9">
        <v>122.71642593671984</v>
      </c>
      <c r="U26" s="9">
        <v>141.79337173160229</v>
      </c>
      <c r="V26" s="9">
        <v>15.936003531504415</v>
      </c>
      <c r="W26" s="4"/>
    </row>
    <row r="27" spans="1:23" x14ac:dyDescent="0.2">
      <c r="A27" s="3">
        <v>333</v>
      </c>
      <c r="B27" s="3" t="s">
        <v>58</v>
      </c>
      <c r="C27" s="3" t="s">
        <v>61</v>
      </c>
      <c r="D27" s="3">
        <v>19</v>
      </c>
      <c r="E27" s="3" t="s">
        <v>60</v>
      </c>
      <c r="F27" s="3">
        <v>3</v>
      </c>
      <c r="G27" s="3">
        <v>0</v>
      </c>
      <c r="H27" s="3">
        <v>20</v>
      </c>
      <c r="I27" s="3">
        <v>170.23699999999999</v>
      </c>
      <c r="J27" s="9">
        <v>4.0825535100000003</v>
      </c>
      <c r="K27" s="9">
        <v>83.822296730930432</v>
      </c>
      <c r="L27" s="9">
        <v>0.84270062000000001</v>
      </c>
      <c r="M27" s="100"/>
      <c r="N27" s="9">
        <v>63.294041495060185</v>
      </c>
      <c r="O27" s="9">
        <v>28.49160405313603</v>
      </c>
      <c r="P27" s="9">
        <v>6.4426519373061621</v>
      </c>
      <c r="Q27" s="9">
        <v>1.7717025144976288</v>
      </c>
      <c r="R27" s="100"/>
      <c r="S27" s="9">
        <v>447.09076286833988</v>
      </c>
      <c r="T27" s="9">
        <v>201.25643252617138</v>
      </c>
      <c r="U27" s="9">
        <v>45.509025834133311</v>
      </c>
      <c r="V27" s="9">
        <v>12.514793021145941</v>
      </c>
      <c r="W27" s="4"/>
    </row>
    <row r="28" spans="1:23" x14ac:dyDescent="0.2">
      <c r="A28" s="3">
        <v>333</v>
      </c>
      <c r="B28" s="3" t="s">
        <v>58</v>
      </c>
      <c r="C28" s="3" t="s">
        <v>61</v>
      </c>
      <c r="D28" s="3">
        <v>21</v>
      </c>
      <c r="E28" s="3" t="s">
        <v>60</v>
      </c>
      <c r="F28" s="3">
        <v>4</v>
      </c>
      <c r="G28" s="3">
        <v>0</v>
      </c>
      <c r="H28" s="3">
        <v>20.5</v>
      </c>
      <c r="I28" s="3">
        <v>182.68700000000001</v>
      </c>
      <c r="J28" s="9">
        <v>4.2310820099999997</v>
      </c>
      <c r="K28" s="9">
        <v>83.822296730930432</v>
      </c>
      <c r="L28" s="9">
        <v>0.9821898</v>
      </c>
      <c r="M28" s="100"/>
      <c r="N28" s="9">
        <v>65.759738233118895</v>
      </c>
      <c r="O28" s="9">
        <v>18.060619285917539</v>
      </c>
      <c r="P28" s="9">
        <v>15.1003524303599</v>
      </c>
      <c r="Q28" s="9">
        <v>1.0792900506036809</v>
      </c>
      <c r="R28" s="100"/>
      <c r="S28" s="9">
        <v>541.39601125934109</v>
      </c>
      <c r="T28" s="9">
        <v>148.69200372432098</v>
      </c>
      <c r="U28" s="9">
        <v>124.32030287933533</v>
      </c>
      <c r="V28" s="9">
        <v>8.8857307539347801</v>
      </c>
      <c r="W28" s="4"/>
    </row>
    <row r="29" spans="1:23" x14ac:dyDescent="0.2">
      <c r="A29" s="3">
        <v>333</v>
      </c>
      <c r="B29" s="3" t="s">
        <v>58</v>
      </c>
      <c r="C29" s="3" t="s">
        <v>61</v>
      </c>
      <c r="D29" s="3">
        <v>23</v>
      </c>
      <c r="E29" s="3" t="s">
        <v>62</v>
      </c>
      <c r="F29" s="3">
        <v>3</v>
      </c>
      <c r="G29" s="3">
        <v>21</v>
      </c>
      <c r="H29" s="3">
        <v>23</v>
      </c>
      <c r="I29" s="3">
        <v>189.02500000000001</v>
      </c>
      <c r="J29" s="9">
        <v>4.3066943499999999</v>
      </c>
      <c r="K29" s="9">
        <v>83.822296730930432</v>
      </c>
      <c r="L29" s="9">
        <v>0.89486118000000003</v>
      </c>
      <c r="M29" s="100"/>
      <c r="N29" s="9">
        <v>62.17679550429569</v>
      </c>
      <c r="O29" s="9">
        <v>22.582729825752427</v>
      </c>
      <c r="P29" s="9">
        <v>14.141971736059915</v>
      </c>
      <c r="Q29" s="9">
        <v>1.0985029338919801</v>
      </c>
      <c r="R29" s="100"/>
      <c r="S29" s="9">
        <v>466.38391109465834</v>
      </c>
      <c r="T29" s="9">
        <v>169.39151935870925</v>
      </c>
      <c r="U29" s="9">
        <v>106.07796743719383</v>
      </c>
      <c r="V29" s="9">
        <v>8.2397957389441689</v>
      </c>
      <c r="W29" s="4"/>
    </row>
    <row r="30" spans="1:23" x14ac:dyDescent="0.2">
      <c r="A30" s="3">
        <v>333</v>
      </c>
      <c r="B30" s="3" t="s">
        <v>58</v>
      </c>
      <c r="C30" s="3" t="s">
        <v>61</v>
      </c>
      <c r="D30" s="3">
        <v>25</v>
      </c>
      <c r="E30" s="3" t="s">
        <v>62</v>
      </c>
      <c r="F30" s="3">
        <v>2</v>
      </c>
      <c r="G30" s="3">
        <v>0</v>
      </c>
      <c r="H30" s="3">
        <v>29</v>
      </c>
      <c r="I30" s="3">
        <v>200.85499999999999</v>
      </c>
      <c r="J30" s="9">
        <v>4.4478262500000003</v>
      </c>
      <c r="K30" s="9">
        <v>83.822296730930432</v>
      </c>
      <c r="L30" s="9">
        <v>0.86468730000000005</v>
      </c>
      <c r="M30" s="100"/>
      <c r="N30" s="9">
        <v>61.614921287337438</v>
      </c>
      <c r="O30" s="9">
        <v>18.516411260680282</v>
      </c>
      <c r="P30" s="9">
        <v>18.479023036685927</v>
      </c>
      <c r="Q30" s="9">
        <v>1.3896444152963534</v>
      </c>
      <c r="R30" s="100"/>
      <c r="S30" s="9">
        <v>446.58541431400118</v>
      </c>
      <c r="T30" s="9">
        <v>134.2070885053414</v>
      </c>
      <c r="U30" s="9">
        <v>133.93609837577333</v>
      </c>
      <c r="V30" s="9">
        <v>10.072153205554757</v>
      </c>
      <c r="W30" s="4"/>
    </row>
    <row r="31" spans="1:23" x14ac:dyDescent="0.2">
      <c r="A31" s="3">
        <v>333</v>
      </c>
      <c r="B31" s="3" t="s">
        <v>58</v>
      </c>
      <c r="C31" s="3" t="s">
        <v>61</v>
      </c>
      <c r="D31" s="3">
        <v>27</v>
      </c>
      <c r="E31" s="3" t="s">
        <v>63</v>
      </c>
      <c r="F31" s="3">
        <v>3</v>
      </c>
      <c r="G31" s="3">
        <v>0</v>
      </c>
      <c r="H31" s="3">
        <v>30.5</v>
      </c>
      <c r="I31" s="3">
        <v>212.136</v>
      </c>
      <c r="J31" s="9">
        <v>4.5824085800000001</v>
      </c>
      <c r="K31" s="9">
        <v>83.822296730930432</v>
      </c>
      <c r="L31" s="9">
        <v>0.88667145999999997</v>
      </c>
      <c r="M31" s="100"/>
      <c r="N31" s="9">
        <v>70.483026763800865</v>
      </c>
      <c r="O31" s="9">
        <v>26.945313713771725</v>
      </c>
      <c r="P31" s="9">
        <v>1.1429740298768818</v>
      </c>
      <c r="Q31" s="9">
        <v>1.4286854925505346</v>
      </c>
      <c r="R31" s="100"/>
      <c r="S31" s="9">
        <v>523.8498595631047</v>
      </c>
      <c r="T31" s="9">
        <v>200.26521920157583</v>
      </c>
      <c r="U31" s="9">
        <v>8.4949073915592486</v>
      </c>
      <c r="V31" s="9">
        <v>10.618396073433376</v>
      </c>
      <c r="W31" s="4"/>
    </row>
    <row r="32" spans="1:23" x14ac:dyDescent="0.2">
      <c r="A32" s="3">
        <v>333</v>
      </c>
      <c r="B32" s="3" t="s">
        <v>58</v>
      </c>
      <c r="C32" s="3" t="s">
        <v>61</v>
      </c>
      <c r="D32" s="3">
        <v>29</v>
      </c>
      <c r="E32" s="3" t="s">
        <v>63</v>
      </c>
      <c r="F32" s="3">
        <v>4</v>
      </c>
      <c r="G32" s="3">
        <v>0</v>
      </c>
      <c r="H32" s="3">
        <v>31</v>
      </c>
      <c r="I32" s="3">
        <v>223.32599999999999</v>
      </c>
      <c r="J32" s="9">
        <v>4.81034864</v>
      </c>
      <c r="K32" s="9">
        <v>45.269352648257133</v>
      </c>
      <c r="L32" s="9">
        <v>0.87058458999999999</v>
      </c>
      <c r="M32" s="100"/>
      <c r="N32" s="9">
        <v>61.415257930215489</v>
      </c>
      <c r="O32" s="9">
        <v>13.665058733478212</v>
      </c>
      <c r="P32" s="9">
        <v>22.225273459395808</v>
      </c>
      <c r="Q32" s="9">
        <v>2.6944098769104858</v>
      </c>
      <c r="R32" s="100"/>
      <c r="S32" s="9">
        <v>242.04244972802582</v>
      </c>
      <c r="T32" s="9">
        <v>53.855090786831362</v>
      </c>
      <c r="U32" s="9">
        <v>87.591582536378368</v>
      </c>
      <c r="V32" s="9">
        <v>10.618885097247922</v>
      </c>
      <c r="W32" s="4"/>
    </row>
    <row r="33" spans="1:23" x14ac:dyDescent="0.2">
      <c r="A33" s="3">
        <v>333</v>
      </c>
      <c r="B33" s="3" t="s">
        <v>58</v>
      </c>
      <c r="C33" s="3" t="s">
        <v>61</v>
      </c>
      <c r="D33" s="3">
        <v>31</v>
      </c>
      <c r="E33" s="3" t="s">
        <v>63</v>
      </c>
      <c r="F33" s="3">
        <v>4</v>
      </c>
      <c r="G33" s="3">
        <v>0</v>
      </c>
      <c r="H33" s="3">
        <v>29</v>
      </c>
      <c r="I33" s="3">
        <v>238.14</v>
      </c>
      <c r="J33" s="9">
        <v>5.1375899</v>
      </c>
      <c r="K33" s="9">
        <v>45.269352648257133</v>
      </c>
      <c r="L33" s="9">
        <v>1.14767664</v>
      </c>
      <c r="M33" s="100"/>
      <c r="N33" s="9">
        <v>54.351644005689479</v>
      </c>
      <c r="O33" s="9">
        <v>12.421862255857254</v>
      </c>
      <c r="P33" s="9">
        <v>31.94763426551469</v>
      </c>
      <c r="Q33" s="9">
        <v>1.2788594729385883</v>
      </c>
      <c r="R33" s="100"/>
      <c r="S33" s="9">
        <v>282.38167573981826</v>
      </c>
      <c r="T33" s="9">
        <v>64.537261821390118</v>
      </c>
      <c r="U33" s="9">
        <v>165.98258736892157</v>
      </c>
      <c r="V33" s="9">
        <v>6.6442604931386606</v>
      </c>
      <c r="W33" s="4"/>
    </row>
    <row r="34" spans="1:23" x14ac:dyDescent="0.2">
      <c r="A34" s="3">
        <v>333</v>
      </c>
      <c r="B34" s="3" t="s">
        <v>58</v>
      </c>
      <c r="C34" s="3" t="s">
        <v>61</v>
      </c>
      <c r="D34" s="3">
        <v>33</v>
      </c>
      <c r="E34" s="3" t="s">
        <v>63</v>
      </c>
      <c r="F34" s="3">
        <v>3</v>
      </c>
      <c r="G34" s="3">
        <v>0</v>
      </c>
      <c r="H34" s="3">
        <v>30.5</v>
      </c>
      <c r="I34" s="3">
        <v>248.87</v>
      </c>
      <c r="J34" s="9">
        <v>5.3746156000000003</v>
      </c>
      <c r="K34" s="9">
        <v>45.269352648257133</v>
      </c>
      <c r="L34" s="9">
        <v>0.93221204000000002</v>
      </c>
      <c r="M34" s="100"/>
      <c r="N34" s="9">
        <v>57.944060399605057</v>
      </c>
      <c r="O34" s="9">
        <v>26.070700214488678</v>
      </c>
      <c r="P34" s="9">
        <v>15.01527930716747</v>
      </c>
      <c r="Q34" s="9">
        <v>0.96996007873880652</v>
      </c>
      <c r="R34" s="100"/>
      <c r="S34" s="9">
        <v>244.52761770483951</v>
      </c>
      <c r="T34" s="9">
        <v>110.02001191116764</v>
      </c>
      <c r="U34" s="9">
        <v>63.365433019938322</v>
      </c>
      <c r="V34" s="9">
        <v>4.0932931811664268</v>
      </c>
      <c r="W34" s="4"/>
    </row>
    <row r="35" spans="1:23" x14ac:dyDescent="0.2">
      <c r="A35" s="3">
        <v>333</v>
      </c>
      <c r="B35" s="3" t="s">
        <v>58</v>
      </c>
      <c r="C35" s="3" t="s">
        <v>61</v>
      </c>
      <c r="D35" s="3">
        <v>34</v>
      </c>
      <c r="E35" s="3" t="s">
        <v>63</v>
      </c>
      <c r="F35" s="3">
        <v>4</v>
      </c>
      <c r="G35" s="3">
        <v>0</v>
      </c>
      <c r="H35" s="3">
        <v>34</v>
      </c>
      <c r="I35" s="3">
        <v>254.441</v>
      </c>
      <c r="J35" s="9">
        <v>5.4976789900000007</v>
      </c>
      <c r="K35" s="9">
        <v>45.269352648257133</v>
      </c>
      <c r="L35" s="9">
        <v>1.16944106</v>
      </c>
      <c r="M35" s="100"/>
      <c r="N35" s="9">
        <v>67.76029908748076</v>
      </c>
      <c r="O35" s="9">
        <v>25.877014523673168</v>
      </c>
      <c r="P35" s="9">
        <v>5.1368944539847066</v>
      </c>
      <c r="Q35" s="9">
        <v>1.2257919348613646</v>
      </c>
      <c r="R35" s="100"/>
      <c r="S35" s="9">
        <v>358.72193748655741</v>
      </c>
      <c r="T35" s="9">
        <v>136.99250020008938</v>
      </c>
      <c r="U35" s="9">
        <v>27.194636918859199</v>
      </c>
      <c r="V35" s="9">
        <v>6.4893228594102554</v>
      </c>
      <c r="W35" s="4"/>
    </row>
    <row r="36" spans="1:23" x14ac:dyDescent="0.2">
      <c r="A36" s="3">
        <v>333</v>
      </c>
      <c r="B36" s="3" t="s">
        <v>58</v>
      </c>
      <c r="C36" s="3" t="s">
        <v>61</v>
      </c>
      <c r="D36" s="3">
        <v>36</v>
      </c>
      <c r="E36" s="3" t="s">
        <v>63</v>
      </c>
      <c r="F36" s="3">
        <v>1</v>
      </c>
      <c r="G36" s="3">
        <v>46</v>
      </c>
      <c r="H36" s="3">
        <v>48</v>
      </c>
      <c r="I36" s="3">
        <v>266.43299999999999</v>
      </c>
      <c r="J36" s="9">
        <v>5.7625822700000002</v>
      </c>
      <c r="K36" s="9">
        <v>45.269352648257133</v>
      </c>
      <c r="L36" s="9">
        <v>1.2128135799999999</v>
      </c>
      <c r="M36" s="100"/>
      <c r="N36" s="9">
        <v>57.95327707541886</v>
      </c>
      <c r="O36" s="9">
        <v>16.284518225177933</v>
      </c>
      <c r="P36" s="9">
        <v>24.323607243799021</v>
      </c>
      <c r="Q36" s="9">
        <v>1.4385974556041912</v>
      </c>
      <c r="R36" s="100"/>
      <c r="S36" s="9">
        <v>318.18253256030181</v>
      </c>
      <c r="T36" s="9">
        <v>89.407355578330893</v>
      </c>
      <c r="U36" s="9">
        <v>133.54459565353471</v>
      </c>
      <c r="V36" s="9">
        <v>7.8983727039846539</v>
      </c>
      <c r="W36" s="4"/>
    </row>
    <row r="37" spans="1:23" x14ac:dyDescent="0.2">
      <c r="A37" s="3">
        <v>333</v>
      </c>
      <c r="B37" s="3" t="s">
        <v>58</v>
      </c>
      <c r="C37" s="3" t="s">
        <v>61</v>
      </c>
      <c r="D37" s="3">
        <v>37</v>
      </c>
      <c r="E37" s="3" t="s">
        <v>63</v>
      </c>
      <c r="F37" s="3">
        <v>4</v>
      </c>
      <c r="G37" s="3">
        <v>0</v>
      </c>
      <c r="H37" s="3">
        <v>32.5</v>
      </c>
      <c r="I37" s="3">
        <v>279.34800000000001</v>
      </c>
      <c r="J37" s="9">
        <v>6.0478746200000009</v>
      </c>
      <c r="K37" s="9">
        <v>45.269352648257133</v>
      </c>
      <c r="L37" s="9">
        <v>1.0967228099999999</v>
      </c>
      <c r="M37" s="100"/>
      <c r="N37" s="9">
        <v>65.900655236609836</v>
      </c>
      <c r="O37" s="9">
        <v>24.477651640563497</v>
      </c>
      <c r="P37" s="9">
        <v>8.2243885171618967</v>
      </c>
      <c r="Q37" s="9">
        <v>1.3973046056647638</v>
      </c>
      <c r="R37" s="100"/>
      <c r="S37" s="9">
        <v>327.18312264344024</v>
      </c>
      <c r="T37" s="9">
        <v>121.52647754386558</v>
      </c>
      <c r="U37" s="9">
        <v>40.832387890781021</v>
      </c>
      <c r="V37" s="9">
        <v>6.9373283546881002</v>
      </c>
      <c r="W37" s="4"/>
    </row>
    <row r="38" spans="1:23" x14ac:dyDescent="0.2">
      <c r="A38" s="3">
        <v>333</v>
      </c>
      <c r="B38" s="3" t="s">
        <v>58</v>
      </c>
      <c r="C38" s="3" t="s">
        <v>61</v>
      </c>
      <c r="D38" s="3">
        <v>38</v>
      </c>
      <c r="E38" s="3" t="s">
        <v>63</v>
      </c>
      <c r="F38" s="3">
        <v>3</v>
      </c>
      <c r="G38" s="3">
        <v>0</v>
      </c>
      <c r="H38" s="3">
        <v>35</v>
      </c>
      <c r="I38" s="3">
        <v>285.32</v>
      </c>
      <c r="J38" s="9">
        <v>6.1797960999999999</v>
      </c>
      <c r="K38" s="9">
        <v>45.269352648257133</v>
      </c>
      <c r="L38" s="9">
        <v>1.1332</v>
      </c>
      <c r="M38" s="100"/>
      <c r="N38" s="9">
        <v>61.695448264435065</v>
      </c>
      <c r="O38" s="9">
        <v>19.908223620432022</v>
      </c>
      <c r="P38" s="9">
        <v>16.806246891233837</v>
      </c>
      <c r="Q38" s="9">
        <v>1.5900812238990778</v>
      </c>
      <c r="R38" s="100"/>
      <c r="S38" s="9">
        <v>316.4929016444446</v>
      </c>
      <c r="T38" s="9">
        <v>102.12765507774364</v>
      </c>
      <c r="U38" s="9">
        <v>86.214753178570319</v>
      </c>
      <c r="V38" s="9">
        <v>8.1569943092912407</v>
      </c>
      <c r="W38" s="4"/>
    </row>
    <row r="39" spans="1:23" x14ac:dyDescent="0.2">
      <c r="A39" s="3">
        <v>333</v>
      </c>
      <c r="B39" s="3" t="s">
        <v>58</v>
      </c>
      <c r="C39" s="3" t="s">
        <v>61</v>
      </c>
      <c r="D39" s="3">
        <v>39</v>
      </c>
      <c r="E39" s="3" t="s">
        <v>63</v>
      </c>
      <c r="F39" s="3">
        <v>5</v>
      </c>
      <c r="G39" s="3">
        <v>0</v>
      </c>
      <c r="H39" s="3">
        <v>35</v>
      </c>
      <c r="I39" s="3">
        <v>297.04199999999997</v>
      </c>
      <c r="J39" s="9">
        <v>6.4387350799999998</v>
      </c>
      <c r="K39" s="9">
        <v>45.269352648257133</v>
      </c>
      <c r="L39" s="9">
        <v>1.3303770500000001</v>
      </c>
      <c r="M39" s="100"/>
      <c r="N39" s="9">
        <v>56.099352350616414</v>
      </c>
      <c r="O39" s="9">
        <v>11.312348842684074</v>
      </c>
      <c r="P39" s="9">
        <v>31.105423834830024</v>
      </c>
      <c r="Q39" s="9">
        <v>1.4828749718694765</v>
      </c>
      <c r="R39" s="100"/>
      <c r="S39" s="9">
        <v>337.86007644691551</v>
      </c>
      <c r="T39" s="9">
        <v>68.128969134906995</v>
      </c>
      <c r="U39" s="9">
        <v>187.33337256849637</v>
      </c>
      <c r="V39" s="9">
        <v>8.9306601656611466</v>
      </c>
      <c r="W39" s="4"/>
    </row>
    <row r="40" spans="1:23" x14ac:dyDescent="0.2">
      <c r="A40" s="3">
        <v>333</v>
      </c>
      <c r="B40" s="3" t="s">
        <v>58</v>
      </c>
      <c r="C40" s="3" t="s">
        <v>61</v>
      </c>
      <c r="D40" s="3">
        <v>40</v>
      </c>
      <c r="E40" s="3" t="s">
        <v>63</v>
      </c>
      <c r="F40" s="3">
        <v>5</v>
      </c>
      <c r="G40" s="3">
        <v>0</v>
      </c>
      <c r="H40" s="3">
        <v>40</v>
      </c>
      <c r="I40" s="3">
        <v>306.25900000000001</v>
      </c>
      <c r="J40" s="9">
        <v>6.6423386100000004</v>
      </c>
      <c r="K40" s="9">
        <v>45.269352648257133</v>
      </c>
      <c r="L40" s="9">
        <v>1.26273038</v>
      </c>
      <c r="M40" s="100"/>
      <c r="N40" s="9">
        <v>62.952782083660956</v>
      </c>
      <c r="O40" s="9">
        <v>25.370121510592639</v>
      </c>
      <c r="P40" s="9">
        <v>10.155933551439897</v>
      </c>
      <c r="Q40" s="9">
        <v>1.5211628543065245</v>
      </c>
      <c r="R40" s="100"/>
      <c r="S40" s="9">
        <v>359.85690557971208</v>
      </c>
      <c r="T40" s="9">
        <v>145.0231922848204</v>
      </c>
      <c r="U40" s="9">
        <v>58.054349627272302</v>
      </c>
      <c r="V40" s="9">
        <v>8.6954212270727158</v>
      </c>
      <c r="W40" s="4"/>
    </row>
    <row r="41" spans="1:23" x14ac:dyDescent="0.2">
      <c r="A41" s="3">
        <v>333</v>
      </c>
      <c r="B41" s="3" t="s">
        <v>58</v>
      </c>
      <c r="C41" s="3" t="s">
        <v>61</v>
      </c>
      <c r="D41" s="3">
        <v>41</v>
      </c>
      <c r="E41" s="3" t="s">
        <v>63</v>
      </c>
      <c r="F41" s="3">
        <v>5</v>
      </c>
      <c r="G41" s="3">
        <v>0</v>
      </c>
      <c r="H41" s="3">
        <v>38.5</v>
      </c>
      <c r="I41" s="3">
        <v>316.37</v>
      </c>
      <c r="J41" s="9">
        <v>6.8656906000000006</v>
      </c>
      <c r="K41" s="9">
        <v>45.269352648257133</v>
      </c>
      <c r="L41" s="9">
        <v>1.2386605799999999</v>
      </c>
      <c r="M41" s="100"/>
      <c r="N41" s="9">
        <v>56.690878922352617</v>
      </c>
      <c r="O41" s="9">
        <v>25.783400408239501</v>
      </c>
      <c r="P41" s="9">
        <v>15.58941569443496</v>
      </c>
      <c r="Q41" s="9">
        <v>1.9363049749729189</v>
      </c>
      <c r="R41" s="100"/>
      <c r="S41" s="9">
        <v>317.88482103517913</v>
      </c>
      <c r="T41" s="9">
        <v>144.57619603459563</v>
      </c>
      <c r="U41" s="9">
        <v>87.41509590733321</v>
      </c>
      <c r="V41" s="9">
        <v>10.857513098039117</v>
      </c>
      <c r="W41" s="4"/>
    </row>
    <row r="42" spans="1:23" x14ac:dyDescent="0.2">
      <c r="A42" s="3">
        <v>333</v>
      </c>
      <c r="B42" s="3" t="s">
        <v>58</v>
      </c>
      <c r="C42" s="3" t="s">
        <v>61</v>
      </c>
      <c r="D42" s="3">
        <v>42</v>
      </c>
      <c r="E42" s="3" t="s">
        <v>63</v>
      </c>
      <c r="F42" s="3">
        <v>4</v>
      </c>
      <c r="G42" s="3">
        <v>0</v>
      </c>
      <c r="H42" s="3">
        <v>39</v>
      </c>
      <c r="I42" s="3">
        <v>324.012</v>
      </c>
      <c r="J42" s="9">
        <v>7.0345023800000002</v>
      </c>
      <c r="K42" s="9">
        <v>45.269352648257133</v>
      </c>
      <c r="L42" s="9">
        <v>1.08781189</v>
      </c>
      <c r="M42" s="100"/>
      <c r="N42" s="9">
        <v>68.931514778184621</v>
      </c>
      <c r="O42" s="9">
        <v>27.501365940151242</v>
      </c>
      <c r="P42" s="9">
        <v>1.4213170407488687</v>
      </c>
      <c r="Q42" s="9">
        <v>2.1458022409152688</v>
      </c>
      <c r="R42" s="100"/>
      <c r="S42" s="9">
        <v>339.45007411235827</v>
      </c>
      <c r="T42" s="9">
        <v>135.42921168373721</v>
      </c>
      <c r="U42" s="9">
        <v>6.999210395591823</v>
      </c>
      <c r="V42" s="9">
        <v>10.566904442083629</v>
      </c>
      <c r="W42" s="4"/>
    </row>
    <row r="43" spans="1:23" x14ac:dyDescent="0.2">
      <c r="A43" s="3">
        <v>333</v>
      </c>
      <c r="B43" s="3" t="s">
        <v>58</v>
      </c>
      <c r="C43" s="3" t="s">
        <v>61</v>
      </c>
      <c r="D43" s="3">
        <v>43</v>
      </c>
      <c r="E43" s="3" t="s">
        <v>63</v>
      </c>
      <c r="F43" s="3">
        <v>3</v>
      </c>
      <c r="G43" s="3">
        <v>0</v>
      </c>
      <c r="H43" s="3">
        <v>35.5</v>
      </c>
      <c r="I43" s="3">
        <v>331.79500000000002</v>
      </c>
      <c r="J43" s="9">
        <v>7.20642885</v>
      </c>
      <c r="K43" s="9">
        <v>45.269352648257133</v>
      </c>
      <c r="L43" s="9">
        <v>1.26688022</v>
      </c>
      <c r="M43" s="100"/>
      <c r="N43" s="9">
        <v>63.487700518059462</v>
      </c>
      <c r="O43" s="9">
        <v>25.510693458711561</v>
      </c>
      <c r="P43" s="9">
        <v>9.1861115487711178</v>
      </c>
      <c r="Q43" s="9">
        <v>1.8154944744578501</v>
      </c>
      <c r="R43" s="100"/>
      <c r="S43" s="9">
        <v>364.10734268724894</v>
      </c>
      <c r="T43" s="9">
        <v>146.30598886973772</v>
      </c>
      <c r="U43" s="9">
        <v>52.683128202135336</v>
      </c>
      <c r="V43" s="9">
        <v>10.412014663693734</v>
      </c>
      <c r="W43" s="4"/>
    </row>
    <row r="44" spans="1:23" x14ac:dyDescent="0.2">
      <c r="A44" s="3">
        <v>333</v>
      </c>
      <c r="B44" s="3" t="s">
        <v>58</v>
      </c>
      <c r="C44" s="3" t="s">
        <v>61</v>
      </c>
      <c r="D44" s="3">
        <v>45</v>
      </c>
      <c r="E44" s="3" t="s">
        <v>63</v>
      </c>
      <c r="F44" s="3">
        <v>3</v>
      </c>
      <c r="G44" s="3">
        <v>0</v>
      </c>
      <c r="H44" s="3">
        <v>38.5</v>
      </c>
      <c r="I44" s="3">
        <v>342.08300000000003</v>
      </c>
      <c r="J44" s="9">
        <v>7.433690770000001</v>
      </c>
      <c r="K44" s="9">
        <v>45.269352648257133</v>
      </c>
      <c r="L44" s="9">
        <v>1.2448298</v>
      </c>
      <c r="M44" s="100"/>
      <c r="N44" s="9">
        <v>70.351472359987085</v>
      </c>
      <c r="O44" s="9">
        <v>22.300236432985404</v>
      </c>
      <c r="P44" s="9">
        <v>4.9197284441703975</v>
      </c>
      <c r="Q44" s="9">
        <v>2.4285627628571098</v>
      </c>
      <c r="R44" s="100"/>
      <c r="S44" s="9">
        <v>396.44911393204279</v>
      </c>
      <c r="T44" s="9">
        <v>125.66771778554067</v>
      </c>
      <c r="U44" s="9">
        <v>27.723968199234712</v>
      </c>
      <c r="V44" s="9">
        <v>13.685592115775751</v>
      </c>
      <c r="W44" s="4"/>
    </row>
    <row r="45" spans="1:23" x14ac:dyDescent="0.2">
      <c r="A45" s="3">
        <v>333</v>
      </c>
      <c r="B45" s="3" t="s">
        <v>58</v>
      </c>
      <c r="C45" s="3" t="s">
        <v>61</v>
      </c>
      <c r="D45" s="3">
        <v>48</v>
      </c>
      <c r="E45" s="3" t="s">
        <v>63</v>
      </c>
      <c r="F45" s="3">
        <v>3</v>
      </c>
      <c r="G45" s="3">
        <v>0</v>
      </c>
      <c r="H45" s="3">
        <v>38</v>
      </c>
      <c r="I45" s="3">
        <v>356.49099999999999</v>
      </c>
      <c r="J45" s="9">
        <v>7.7477872899999998</v>
      </c>
      <c r="K45" s="9">
        <v>92.678405931417984</v>
      </c>
      <c r="L45" s="9">
        <v>1.12399169</v>
      </c>
      <c r="M45" s="100"/>
      <c r="N45" s="9">
        <v>59.945442271514594</v>
      </c>
      <c r="O45" s="9">
        <v>22.774635278443231</v>
      </c>
      <c r="P45" s="9">
        <v>15.175489367303783</v>
      </c>
      <c r="Q45" s="9">
        <v>2.1044330827384017</v>
      </c>
      <c r="R45" s="100"/>
      <c r="S45" s="9">
        <v>624.45022211823095</v>
      </c>
      <c r="T45" s="9">
        <v>237.24282479843396</v>
      </c>
      <c r="U45" s="9">
        <v>158.08270565832075</v>
      </c>
      <c r="V45" s="9">
        <v>21.921828518619517</v>
      </c>
      <c r="W45" s="4"/>
    </row>
    <row r="46" spans="1:23" x14ac:dyDescent="0.2">
      <c r="A46" s="3">
        <v>333</v>
      </c>
      <c r="B46" s="3" t="s">
        <v>58</v>
      </c>
      <c r="C46" s="3" t="s">
        <v>61</v>
      </c>
      <c r="D46" s="3">
        <v>52</v>
      </c>
      <c r="E46" s="3" t="s">
        <v>63</v>
      </c>
      <c r="F46" s="3">
        <v>1</v>
      </c>
      <c r="G46" s="3">
        <v>134</v>
      </c>
      <c r="H46" s="3">
        <v>136</v>
      </c>
      <c r="I46" s="3">
        <v>376.34</v>
      </c>
      <c r="J46" s="9">
        <v>7.9619579999999992</v>
      </c>
      <c r="K46" s="9">
        <v>92.678405931417984</v>
      </c>
      <c r="L46" s="9">
        <v>1.5331343399999999</v>
      </c>
      <c r="M46" s="100"/>
      <c r="N46" s="9">
        <v>62.639677424408319</v>
      </c>
      <c r="O46" s="9">
        <v>16.423853261779243</v>
      </c>
      <c r="P46" s="9">
        <v>17.668220783593558</v>
      </c>
      <c r="Q46" s="9">
        <v>3.2682485302188726</v>
      </c>
      <c r="R46" s="100"/>
      <c r="S46" s="9">
        <v>890.03744676444069</v>
      </c>
      <c r="T46" s="9">
        <v>233.36397989578094</v>
      </c>
      <c r="U46" s="9">
        <v>251.04500472686738</v>
      </c>
      <c r="V46" s="9">
        <v>46.438035712076747</v>
      </c>
      <c r="W46" s="4"/>
    </row>
    <row r="47" spans="1:23" x14ac:dyDescent="0.2">
      <c r="A47" s="3">
        <v>322</v>
      </c>
      <c r="B47" s="3" t="s">
        <v>58</v>
      </c>
      <c r="C47" s="3" t="s">
        <v>64</v>
      </c>
      <c r="D47" s="3">
        <v>6</v>
      </c>
      <c r="E47" s="3" t="s">
        <v>65</v>
      </c>
      <c r="F47" s="3">
        <v>5</v>
      </c>
      <c r="G47" s="3">
        <v>27</v>
      </c>
      <c r="H47" s="3">
        <v>50</v>
      </c>
      <c r="I47" s="5">
        <v>388.589</v>
      </c>
      <c r="J47" s="9">
        <v>8.0941247099999991</v>
      </c>
      <c r="K47" s="9">
        <v>92.678405931417984</v>
      </c>
      <c r="L47" s="9">
        <v>1.5566118099999999</v>
      </c>
      <c r="M47" s="100"/>
      <c r="N47" s="9">
        <v>66.852436339310785</v>
      </c>
      <c r="O47" s="9">
        <v>24.385605997359146</v>
      </c>
      <c r="P47" s="9">
        <v>4.0528193315639607</v>
      </c>
      <c r="Q47" s="9">
        <v>4.709138331766118</v>
      </c>
      <c r="R47" s="100"/>
      <c r="S47" s="9">
        <v>964.44200123303347</v>
      </c>
      <c r="T47" s="9">
        <v>351.79724086650668</v>
      </c>
      <c r="U47" s="9">
        <v>58.467714877745742</v>
      </c>
      <c r="V47" s="9">
        <v>67.936055070906733</v>
      </c>
      <c r="W47" s="4"/>
    </row>
    <row r="48" spans="1:23" x14ac:dyDescent="0.2">
      <c r="A48" s="3">
        <v>322</v>
      </c>
      <c r="B48" s="3" t="s">
        <v>58</v>
      </c>
      <c r="C48" s="3" t="s">
        <v>64</v>
      </c>
      <c r="D48" s="3">
        <v>10</v>
      </c>
      <c r="E48" s="3" t="s">
        <v>65</v>
      </c>
      <c r="F48" s="3">
        <v>3</v>
      </c>
      <c r="G48" s="3">
        <v>2</v>
      </c>
      <c r="H48" s="3">
        <v>32</v>
      </c>
      <c r="I48" s="5">
        <v>424.76499999999999</v>
      </c>
      <c r="J48" s="9">
        <v>8.4844637499999997</v>
      </c>
      <c r="K48" s="9">
        <v>92.678405931417984</v>
      </c>
      <c r="L48" s="9">
        <v>1.27432755</v>
      </c>
      <c r="M48" s="100"/>
      <c r="N48" s="9">
        <v>61.808264529812995</v>
      </c>
      <c r="O48" s="9">
        <v>27.584275165574429</v>
      </c>
      <c r="P48" s="9">
        <v>4.2720126643634382</v>
      </c>
      <c r="Q48" s="9">
        <v>6.3354476402491464</v>
      </c>
      <c r="R48" s="100"/>
      <c r="S48" s="9">
        <v>729.97195836912408</v>
      </c>
      <c r="T48" s="9">
        <v>325.777588417723</v>
      </c>
      <c r="U48" s="9">
        <v>50.453599927221802</v>
      </c>
      <c r="V48" s="9">
        <v>74.823312970824617</v>
      </c>
      <c r="W48" s="4"/>
    </row>
    <row r="49" spans="1:23" x14ac:dyDescent="0.2">
      <c r="A49" s="3">
        <v>322</v>
      </c>
      <c r="B49" s="3" t="s">
        <v>58</v>
      </c>
      <c r="C49" s="3" t="s">
        <v>64</v>
      </c>
      <c r="D49" s="3">
        <v>13</v>
      </c>
      <c r="E49" s="3" t="s">
        <v>65</v>
      </c>
      <c r="F49" s="3">
        <v>3</v>
      </c>
      <c r="G49" s="3">
        <v>0</v>
      </c>
      <c r="H49" s="3">
        <v>25</v>
      </c>
      <c r="I49" s="5">
        <v>453.32</v>
      </c>
      <c r="J49" s="9">
        <v>8.7925722000000004</v>
      </c>
      <c r="K49" s="9">
        <v>92.678405931417984</v>
      </c>
      <c r="L49" s="9">
        <v>1.3867799999999999</v>
      </c>
      <c r="M49" s="100"/>
      <c r="N49" s="9">
        <v>47.307735141841768</v>
      </c>
      <c r="O49" s="9">
        <v>15.827612314996708</v>
      </c>
      <c r="P49" s="9">
        <v>35.222821546218654</v>
      </c>
      <c r="Q49" s="9">
        <v>1.6418309969428677</v>
      </c>
      <c r="R49" s="100"/>
      <c r="S49" s="9">
        <v>608.02058331791773</v>
      </c>
      <c r="T49" s="9">
        <v>203.42369051150263</v>
      </c>
      <c r="U49" s="9">
        <v>452.69976333517246</v>
      </c>
      <c r="V49" s="9">
        <v>21.101560611125397</v>
      </c>
      <c r="W49" s="4"/>
    </row>
    <row r="50" spans="1:23" x14ac:dyDescent="0.2">
      <c r="A50" s="3">
        <v>322</v>
      </c>
      <c r="B50" s="3" t="s">
        <v>58</v>
      </c>
      <c r="C50" s="3" t="s">
        <v>64</v>
      </c>
      <c r="D50" s="3">
        <v>15</v>
      </c>
      <c r="E50" s="3" t="s">
        <v>65</v>
      </c>
      <c r="F50" s="3">
        <v>3</v>
      </c>
      <c r="G50" s="3">
        <v>2</v>
      </c>
      <c r="H50" s="3">
        <v>42</v>
      </c>
      <c r="I50" s="5">
        <v>471.99200000000002</v>
      </c>
      <c r="J50" s="9">
        <v>8.9940430800000009</v>
      </c>
      <c r="K50" s="9">
        <v>92.678405931417984</v>
      </c>
      <c r="L50" s="9">
        <v>1.41812593</v>
      </c>
      <c r="M50" s="100"/>
      <c r="N50" s="9">
        <v>62.397735131184277</v>
      </c>
      <c r="O50" s="9">
        <v>25.007783943194084</v>
      </c>
      <c r="P50" s="9">
        <v>10.743318470258819</v>
      </c>
      <c r="Q50" s="9">
        <v>1.851162455362811</v>
      </c>
      <c r="R50" s="100"/>
      <c r="S50" s="9">
        <v>820.09125266732497</v>
      </c>
      <c r="T50" s="9">
        <v>328.67643059945482</v>
      </c>
      <c r="U50" s="9">
        <v>141.19905928565305</v>
      </c>
      <c r="V50" s="9">
        <v>24.329763471663298</v>
      </c>
      <c r="W50" s="4"/>
    </row>
    <row r="51" spans="1:23" x14ac:dyDescent="0.2">
      <c r="A51" s="3">
        <v>322</v>
      </c>
      <c r="B51" s="3" t="s">
        <v>58</v>
      </c>
      <c r="C51" s="3" t="s">
        <v>64</v>
      </c>
      <c r="D51" s="3">
        <v>19</v>
      </c>
      <c r="E51" s="3" t="s">
        <v>65</v>
      </c>
      <c r="F51" s="3">
        <v>3</v>
      </c>
      <c r="G51" s="3">
        <v>2</v>
      </c>
      <c r="H51" s="3">
        <v>37</v>
      </c>
      <c r="I51" s="5">
        <v>492.61700000000002</v>
      </c>
      <c r="J51" s="9">
        <v>9.4096249500000013</v>
      </c>
      <c r="K51" s="9">
        <v>40.241448692152915</v>
      </c>
      <c r="L51" s="9">
        <v>1.46783273</v>
      </c>
      <c r="M51" s="100"/>
      <c r="N51" s="9">
        <v>64.170116068549433</v>
      </c>
      <c r="O51" s="9">
        <v>19.179943908719039</v>
      </c>
      <c r="P51" s="9">
        <v>15.422788709246307</v>
      </c>
      <c r="Q51" s="9">
        <v>1.2271513134852132</v>
      </c>
      <c r="R51" s="100"/>
      <c r="S51" s="9">
        <v>379.03821590871542</v>
      </c>
      <c r="T51" s="9">
        <v>113.29154699711042</v>
      </c>
      <c r="U51" s="9">
        <v>91.098889558576175</v>
      </c>
      <c r="V51" s="9">
        <v>7.2485024651753971</v>
      </c>
      <c r="W51" s="4"/>
    </row>
    <row r="52" spans="1:23" x14ac:dyDescent="0.2">
      <c r="A52" s="3">
        <v>322</v>
      </c>
      <c r="B52" s="3" t="s">
        <v>58</v>
      </c>
      <c r="C52" s="3" t="s">
        <v>64</v>
      </c>
      <c r="D52" s="3">
        <v>21</v>
      </c>
      <c r="E52" s="3" t="s">
        <v>65</v>
      </c>
      <c r="F52" s="3">
        <v>2</v>
      </c>
      <c r="G52" s="3">
        <v>2</v>
      </c>
      <c r="H52" s="3">
        <v>36</v>
      </c>
      <c r="I52" s="5">
        <v>501.67</v>
      </c>
      <c r="J52" s="9">
        <v>9.6345920000000014</v>
      </c>
      <c r="K52" s="9">
        <v>40.241448692152915</v>
      </c>
      <c r="L52" s="9">
        <v>1.6455907000000001</v>
      </c>
      <c r="M52" s="100"/>
      <c r="N52" s="9">
        <v>68.84687501736073</v>
      </c>
      <c r="O52" s="9">
        <v>25.606950772170531</v>
      </c>
      <c r="P52" s="9">
        <v>0.9006515067124945</v>
      </c>
      <c r="Q52" s="9">
        <v>4.645522703756245</v>
      </c>
      <c r="R52" s="100"/>
      <c r="S52" s="9">
        <v>455.91057244519584</v>
      </c>
      <c r="T52" s="9">
        <v>169.57167020539896</v>
      </c>
      <c r="U52" s="9">
        <v>5.9642001745958488</v>
      </c>
      <c r="V52" s="9">
        <v>30.763094398149423</v>
      </c>
      <c r="W52" s="4"/>
    </row>
    <row r="53" spans="1:23" x14ac:dyDescent="0.2">
      <c r="A53" s="3">
        <v>322</v>
      </c>
      <c r="B53" s="3" t="s">
        <v>58</v>
      </c>
      <c r="C53" s="3" t="s">
        <v>64</v>
      </c>
      <c r="D53" s="3">
        <v>23</v>
      </c>
      <c r="E53" s="3" t="s">
        <v>65</v>
      </c>
      <c r="F53" s="3">
        <v>2</v>
      </c>
      <c r="G53" s="3">
        <v>2</v>
      </c>
      <c r="H53" s="3">
        <v>42</v>
      </c>
      <c r="I53" s="5">
        <v>521.16499999999996</v>
      </c>
      <c r="J53" s="9">
        <v>10.11904275</v>
      </c>
      <c r="K53" s="9">
        <v>40.241448692152915</v>
      </c>
      <c r="L53" s="9">
        <v>1.49527714</v>
      </c>
      <c r="M53" s="100"/>
      <c r="N53" s="9">
        <v>59.183447888867285</v>
      </c>
      <c r="O53" s="9">
        <v>10.407909982752608</v>
      </c>
      <c r="P53" s="9">
        <v>29.083478478021277</v>
      </c>
      <c r="Q53" s="9">
        <v>1.325163650358826</v>
      </c>
      <c r="R53" s="100"/>
      <c r="S53" s="9">
        <v>356.11934283543053</v>
      </c>
      <c r="T53" s="9">
        <v>62.6265990840554</v>
      </c>
      <c r="U53" s="9">
        <v>175.00145078417384</v>
      </c>
      <c r="V53" s="9">
        <v>7.9737903949316093</v>
      </c>
      <c r="W53" s="4"/>
    </row>
    <row r="54" spans="1:23" x14ac:dyDescent="0.2">
      <c r="A54" s="3">
        <v>322</v>
      </c>
      <c r="B54" s="3" t="s">
        <v>58</v>
      </c>
      <c r="C54" s="3" t="s">
        <v>64</v>
      </c>
      <c r="D54" s="3">
        <v>25</v>
      </c>
      <c r="E54" s="3" t="s">
        <v>65</v>
      </c>
      <c r="F54" s="3">
        <v>2</v>
      </c>
      <c r="G54" s="3">
        <v>0</v>
      </c>
      <c r="H54" s="3">
        <v>50</v>
      </c>
      <c r="I54" s="5">
        <v>539.86</v>
      </c>
      <c r="J54" s="9">
        <v>10.5836135</v>
      </c>
      <c r="K54" s="9">
        <v>40.241448692152915</v>
      </c>
      <c r="L54" s="9">
        <v>1.5467848500000001</v>
      </c>
      <c r="M54" s="100"/>
      <c r="N54" s="9">
        <v>51.993215122956435</v>
      </c>
      <c r="O54" s="9">
        <v>4.3026736889467996</v>
      </c>
      <c r="P54" s="9">
        <v>41.698476374389003</v>
      </c>
      <c r="Q54" s="9">
        <v>2.0056348137077609</v>
      </c>
      <c r="R54" s="100"/>
      <c r="S54" s="9">
        <v>323.63105615686078</v>
      </c>
      <c r="T54" s="9">
        <v>26.781933507269706</v>
      </c>
      <c r="U54" s="9">
        <v>259.55159566997116</v>
      </c>
      <c r="V54" s="9">
        <v>12.484046456642803</v>
      </c>
      <c r="W54" s="4"/>
    </row>
    <row r="55" spans="1:23" x14ac:dyDescent="0.2">
      <c r="A55" s="3">
        <v>322</v>
      </c>
      <c r="B55" s="3" t="s">
        <v>58</v>
      </c>
      <c r="C55" s="3" t="s">
        <v>64</v>
      </c>
      <c r="D55" s="3">
        <v>26</v>
      </c>
      <c r="E55" s="3" t="s">
        <v>65</v>
      </c>
      <c r="F55" s="3">
        <v>2</v>
      </c>
      <c r="G55" s="3">
        <v>0</v>
      </c>
      <c r="H55" s="3">
        <v>52</v>
      </c>
      <c r="I55" s="5">
        <v>550.22</v>
      </c>
      <c r="J55" s="9">
        <v>10.825418000000001</v>
      </c>
      <c r="K55" s="9">
        <v>96.339113680154142</v>
      </c>
      <c r="L55" s="9">
        <v>1.5410956499999999</v>
      </c>
      <c r="M55" s="100"/>
      <c r="N55" s="9">
        <v>70.649221529412344</v>
      </c>
      <c r="O55" s="9">
        <v>23.63904781128312</v>
      </c>
      <c r="P55" s="9">
        <v>0.56432234694926231</v>
      </c>
      <c r="Q55" s="9">
        <v>5.1474083123552585</v>
      </c>
      <c r="R55" s="100"/>
      <c r="S55" s="9">
        <v>1048.9133716268179</v>
      </c>
      <c r="T55" s="9">
        <v>350.96371630164191</v>
      </c>
      <c r="U55" s="9">
        <v>8.3783691144633803</v>
      </c>
      <c r="V55" s="9">
        <v>76.422433130486795</v>
      </c>
      <c r="W55" s="4"/>
    </row>
    <row r="56" spans="1:23" x14ac:dyDescent="0.2">
      <c r="A56" s="3">
        <v>322</v>
      </c>
      <c r="B56" s="3" t="s">
        <v>58</v>
      </c>
      <c r="C56" s="3" t="s">
        <v>64</v>
      </c>
      <c r="D56" s="3">
        <v>27</v>
      </c>
      <c r="E56" s="3" t="s">
        <v>65</v>
      </c>
      <c r="F56" s="3">
        <v>2</v>
      </c>
      <c r="G56" s="3">
        <v>2</v>
      </c>
      <c r="H56" s="3">
        <v>48</v>
      </c>
      <c r="I56" s="5">
        <v>559.38</v>
      </c>
      <c r="J56" s="9">
        <v>10.920498800000001</v>
      </c>
      <c r="K56" s="9">
        <v>96.339113680154142</v>
      </c>
      <c r="L56" s="9">
        <v>1.53639412</v>
      </c>
      <c r="M56" s="100"/>
      <c r="N56" s="9">
        <v>54.312196711671753</v>
      </c>
      <c r="O56" s="9">
        <v>5.7745955183881064</v>
      </c>
      <c r="P56" s="9">
        <v>37.64866877707675</v>
      </c>
      <c r="Q56" s="9">
        <v>2.2645389928633897</v>
      </c>
      <c r="R56" s="100"/>
      <c r="S56" s="9">
        <v>803.9011529103642</v>
      </c>
      <c r="T56" s="9">
        <v>85.472587666954112</v>
      </c>
      <c r="U56" s="9">
        <v>557.25619783167917</v>
      </c>
      <c r="V56" s="9">
        <v>33.518539433006097</v>
      </c>
      <c r="W56" s="4"/>
    </row>
    <row r="57" spans="1:23" x14ac:dyDescent="0.2">
      <c r="A57" s="3">
        <v>322</v>
      </c>
      <c r="B57" s="3" t="s">
        <v>58</v>
      </c>
      <c r="C57" s="3" t="s">
        <v>64</v>
      </c>
      <c r="D57" s="3">
        <v>30</v>
      </c>
      <c r="E57" s="3" t="s">
        <v>65</v>
      </c>
      <c r="F57" s="3">
        <v>2</v>
      </c>
      <c r="G57" s="3">
        <v>2</v>
      </c>
      <c r="H57" s="3">
        <v>52</v>
      </c>
      <c r="I57" s="5">
        <v>581.79999999999995</v>
      </c>
      <c r="J57" s="9">
        <v>11.1532184</v>
      </c>
      <c r="K57" s="9">
        <v>96.339113680154142</v>
      </c>
      <c r="L57" s="9">
        <v>1.57793421</v>
      </c>
      <c r="M57" s="100"/>
      <c r="N57" s="9">
        <v>60.752513689942845</v>
      </c>
      <c r="O57" s="9">
        <v>20.051709429204216</v>
      </c>
      <c r="P57" s="9">
        <v>14.450623627557652</v>
      </c>
      <c r="Q57" s="9">
        <v>4.7451532532952845</v>
      </c>
      <c r="R57" s="100"/>
      <c r="S57" s="9">
        <v>923.54017047065634</v>
      </c>
      <c r="T57" s="9">
        <v>304.81963658305301</v>
      </c>
      <c r="U57" s="9">
        <v>219.67373196298183</v>
      </c>
      <c r="V57" s="9">
        <v>72.134293353250712</v>
      </c>
      <c r="W57" s="4"/>
    </row>
    <row r="58" spans="1:23" x14ac:dyDescent="0.2">
      <c r="A58" s="3">
        <v>322</v>
      </c>
      <c r="B58" s="3" t="s">
        <v>58</v>
      </c>
      <c r="C58" s="3" t="s">
        <v>64</v>
      </c>
      <c r="D58" s="3">
        <v>31</v>
      </c>
      <c r="E58" s="3" t="s">
        <v>65</v>
      </c>
      <c r="F58" s="3">
        <v>2</v>
      </c>
      <c r="G58" s="3">
        <v>0</v>
      </c>
      <c r="H58" s="3">
        <v>50</v>
      </c>
      <c r="I58" s="5">
        <v>587.83000000000004</v>
      </c>
      <c r="J58" s="9">
        <v>11.215809800000001</v>
      </c>
      <c r="K58" s="9">
        <v>96.339113680154142</v>
      </c>
      <c r="L58" s="9">
        <v>1.4953688300000001</v>
      </c>
      <c r="M58" s="100"/>
      <c r="N58" s="9">
        <v>65.607965368059325</v>
      </c>
      <c r="O58" s="9">
        <v>24.017007643549324</v>
      </c>
      <c r="P58" s="9">
        <v>7.8365864951030666</v>
      </c>
      <c r="Q58" s="9">
        <v>2.5384404932882849</v>
      </c>
      <c r="R58" s="100"/>
      <c r="S58" s="9">
        <v>945.16480164851055</v>
      </c>
      <c r="T58" s="9">
        <v>345.99503487510026</v>
      </c>
      <c r="U58" s="9">
        <v>112.89583023483694</v>
      </c>
      <c r="V58" s="9">
        <v>36.56941031284321</v>
      </c>
      <c r="W58" s="4"/>
    </row>
    <row r="59" spans="1:23" x14ac:dyDescent="0.2">
      <c r="A59" s="3">
        <v>322</v>
      </c>
      <c r="B59" s="3" t="s">
        <v>58</v>
      </c>
      <c r="C59" s="3" t="s">
        <v>64</v>
      </c>
      <c r="D59" s="3">
        <v>32</v>
      </c>
      <c r="E59" s="3" t="s">
        <v>65</v>
      </c>
      <c r="F59" s="3">
        <v>5</v>
      </c>
      <c r="G59" s="3">
        <v>2</v>
      </c>
      <c r="H59" s="3">
        <v>57</v>
      </c>
      <c r="I59" s="5">
        <v>601.41</v>
      </c>
      <c r="J59" s="9">
        <v>11.3567702</v>
      </c>
      <c r="K59" s="9">
        <v>96.339113680154142</v>
      </c>
      <c r="L59" s="9">
        <v>1.64077483</v>
      </c>
      <c r="M59" s="100"/>
      <c r="N59" s="9">
        <v>71.063182769671542</v>
      </c>
      <c r="O59" s="9">
        <v>25.044182763943251</v>
      </c>
      <c r="P59" s="9">
        <v>0.26451348379590506</v>
      </c>
      <c r="Q59" s="9">
        <v>3.6281209825892886</v>
      </c>
      <c r="R59" s="100"/>
      <c r="S59" s="9">
        <v>1123.3013644332057</v>
      </c>
      <c r="T59" s="9">
        <v>395.87538263003779</v>
      </c>
      <c r="U59" s="9">
        <v>4.1811856108664145</v>
      </c>
      <c r="V59" s="9">
        <v>57.349996034945796</v>
      </c>
      <c r="W59" s="4"/>
    </row>
    <row r="60" spans="1:23" x14ac:dyDescent="0.2">
      <c r="A60" s="3">
        <v>322</v>
      </c>
      <c r="B60" s="3" t="s">
        <v>58</v>
      </c>
      <c r="C60" s="3" t="s">
        <v>64</v>
      </c>
      <c r="D60" s="3">
        <v>33</v>
      </c>
      <c r="E60" s="3" t="s">
        <v>65</v>
      </c>
      <c r="F60" s="3">
        <v>2</v>
      </c>
      <c r="G60" s="3">
        <v>3</v>
      </c>
      <c r="H60" s="3">
        <v>54</v>
      </c>
      <c r="I60" s="5">
        <v>605.97</v>
      </c>
      <c r="J60" s="9">
        <v>11.404103000000001</v>
      </c>
      <c r="K60" s="9">
        <v>96.339113680154142</v>
      </c>
      <c r="L60" s="9">
        <v>1.5567181800000001</v>
      </c>
      <c r="M60" s="100"/>
      <c r="N60" s="9">
        <v>69.995973940175062</v>
      </c>
      <c r="O60" s="9">
        <v>25.837895744844904</v>
      </c>
      <c r="P60" s="9">
        <v>0</v>
      </c>
      <c r="Q60" s="9">
        <v>4.1661303149800473</v>
      </c>
      <c r="R60" s="100"/>
      <c r="S60" s="9">
        <v>1049.7495680103732</v>
      </c>
      <c r="T60" s="9">
        <v>387.49828553896629</v>
      </c>
      <c r="U60" s="9">
        <v>0</v>
      </c>
      <c r="V60" s="9">
        <v>62.480643560487145</v>
      </c>
      <c r="W60" s="4"/>
    </row>
    <row r="61" spans="1:23" x14ac:dyDescent="0.2">
      <c r="A61" s="3">
        <v>322</v>
      </c>
      <c r="B61" s="3" t="s">
        <v>58</v>
      </c>
      <c r="C61" s="3" t="s">
        <v>64</v>
      </c>
      <c r="D61" s="3">
        <v>35</v>
      </c>
      <c r="E61" s="3" t="s">
        <v>65</v>
      </c>
      <c r="F61" s="3">
        <v>4</v>
      </c>
      <c r="G61" s="3">
        <v>3</v>
      </c>
      <c r="H61" s="3">
        <v>54</v>
      </c>
      <c r="I61" s="5">
        <v>628.17100000000005</v>
      </c>
      <c r="J61" s="9">
        <v>11.634549380000001</v>
      </c>
      <c r="K61" s="9">
        <v>96.339113680154142</v>
      </c>
      <c r="L61" s="9">
        <v>1.5644244300000001</v>
      </c>
      <c r="M61" s="100"/>
      <c r="N61" s="9">
        <v>63.262286056919486</v>
      </c>
      <c r="O61" s="9">
        <v>19.393903831137731</v>
      </c>
      <c r="P61" s="9">
        <v>15.456992901454546</v>
      </c>
      <c r="Q61" s="9">
        <v>1.8868172104882426</v>
      </c>
      <c r="R61" s="100"/>
      <c r="S61" s="9">
        <v>953.45920814155329</v>
      </c>
      <c r="T61" s="9">
        <v>292.29573166187345</v>
      </c>
      <c r="U61" s="9">
        <v>232.96047504212021</v>
      </c>
      <c r="V61" s="9">
        <v>28.437215212256834</v>
      </c>
      <c r="W61" s="4"/>
    </row>
    <row r="62" spans="1:23" x14ac:dyDescent="0.2">
      <c r="A62" s="3">
        <v>322</v>
      </c>
      <c r="B62" s="3" t="s">
        <v>58</v>
      </c>
      <c r="C62" s="3" t="s">
        <v>64</v>
      </c>
      <c r="D62" s="3">
        <v>36</v>
      </c>
      <c r="E62" s="3" t="s">
        <v>65</v>
      </c>
      <c r="F62" s="3">
        <v>2</v>
      </c>
      <c r="G62" s="3">
        <v>0</v>
      </c>
      <c r="H62" s="3">
        <v>50</v>
      </c>
      <c r="I62" s="5">
        <v>634.66499999999996</v>
      </c>
      <c r="J62" s="9">
        <v>11.7019571</v>
      </c>
      <c r="K62" s="9">
        <v>96.339113680154142</v>
      </c>
      <c r="L62" s="9">
        <v>1.37619454</v>
      </c>
      <c r="M62" s="100"/>
      <c r="N62" s="9">
        <v>64.639526479036434</v>
      </c>
      <c r="O62" s="9">
        <v>13.683826514775722</v>
      </c>
      <c r="P62" s="9">
        <v>20.04895022846112</v>
      </c>
      <c r="Q62" s="9">
        <v>1.6276967777267251</v>
      </c>
      <c r="R62" s="100"/>
      <c r="S62" s="9">
        <v>856.99964748203627</v>
      </c>
      <c r="T62" s="9">
        <v>181.42203599173004</v>
      </c>
      <c r="U62" s="9">
        <v>265.81171326724416</v>
      </c>
      <c r="V62" s="9">
        <v>21.580225609663898</v>
      </c>
      <c r="W62" s="4"/>
    </row>
    <row r="63" spans="1:23" x14ac:dyDescent="0.2">
      <c r="A63" s="3">
        <v>322</v>
      </c>
      <c r="B63" s="3" t="s">
        <v>58</v>
      </c>
      <c r="C63" s="3" t="s">
        <v>64</v>
      </c>
      <c r="D63" s="3">
        <v>37</v>
      </c>
      <c r="E63" s="3" t="s">
        <v>65</v>
      </c>
      <c r="F63" s="3">
        <v>2</v>
      </c>
      <c r="G63" s="3">
        <v>0</v>
      </c>
      <c r="H63" s="3">
        <v>50</v>
      </c>
      <c r="I63" s="5">
        <v>644.70899999999995</v>
      </c>
      <c r="J63" s="9">
        <v>11.80621382</v>
      </c>
      <c r="K63" s="9">
        <v>96.339113680154142</v>
      </c>
      <c r="L63" s="9">
        <v>1.4540842700000001</v>
      </c>
      <c r="M63" s="100"/>
      <c r="N63" s="9">
        <v>70.685526146090893</v>
      </c>
      <c r="O63" s="9">
        <v>25.469048144740857</v>
      </c>
      <c r="P63" s="9">
        <v>0.32592313662413525</v>
      </c>
      <c r="Q63" s="9">
        <v>3.5195025725441158</v>
      </c>
      <c r="R63" s="100"/>
      <c r="S63" s="9">
        <v>990.19953454435915</v>
      </c>
      <c r="T63" s="9">
        <v>356.78364430771057</v>
      </c>
      <c r="U63" s="9">
        <v>4.5657004450309815</v>
      </c>
      <c r="V63" s="9">
        <v>49.30301858343865</v>
      </c>
      <c r="W63" s="4"/>
    </row>
    <row r="64" spans="1:23" x14ac:dyDescent="0.2">
      <c r="A64" s="3">
        <v>322</v>
      </c>
      <c r="B64" s="3" t="s">
        <v>58</v>
      </c>
      <c r="C64" s="3" t="s">
        <v>64</v>
      </c>
      <c r="D64" s="3">
        <v>38</v>
      </c>
      <c r="E64" s="3" t="s">
        <v>65</v>
      </c>
      <c r="F64" s="3">
        <v>2</v>
      </c>
      <c r="G64" s="3">
        <v>2</v>
      </c>
      <c r="H64" s="3">
        <v>52</v>
      </c>
      <c r="I64" s="5">
        <v>654.41</v>
      </c>
      <c r="J64" s="9">
        <v>11.9069102</v>
      </c>
      <c r="K64" s="9">
        <v>96.339113680154142</v>
      </c>
      <c r="L64" s="9">
        <v>1.5954037999999999</v>
      </c>
      <c r="M64" s="100"/>
      <c r="N64" s="9">
        <v>65.967856167849149</v>
      </c>
      <c r="O64" s="9">
        <v>22.912579066155782</v>
      </c>
      <c r="P64" s="9">
        <v>6.9461672778490238</v>
      </c>
      <c r="Q64" s="9">
        <v>4.1733974881460467</v>
      </c>
      <c r="R64" s="100"/>
      <c r="S64" s="9">
        <v>1013.9245511371864</v>
      </c>
      <c r="T64" s="9">
        <v>352.16585462375127</v>
      </c>
      <c r="U64" s="9">
        <v>106.7624438392677</v>
      </c>
      <c r="V64" s="9">
        <v>64.14503093929342</v>
      </c>
      <c r="W64" s="4"/>
    </row>
    <row r="65" spans="1:23" x14ac:dyDescent="0.2">
      <c r="A65" s="3">
        <v>322</v>
      </c>
      <c r="B65" s="3" t="s">
        <v>58</v>
      </c>
      <c r="C65" s="3" t="s">
        <v>64</v>
      </c>
      <c r="D65" s="3">
        <v>40</v>
      </c>
      <c r="E65" s="3" t="s">
        <v>65</v>
      </c>
      <c r="F65" s="3">
        <v>3</v>
      </c>
      <c r="G65" s="3">
        <v>2</v>
      </c>
      <c r="H65" s="3">
        <v>53</v>
      </c>
      <c r="I65" s="5">
        <v>674.83500000000004</v>
      </c>
      <c r="J65" s="9">
        <v>12.118921700000001</v>
      </c>
      <c r="K65" s="9">
        <v>96.339113680154142</v>
      </c>
      <c r="L65" s="9">
        <v>1.60929744</v>
      </c>
      <c r="M65" s="100"/>
      <c r="N65" s="9">
        <v>66.432649104313285</v>
      </c>
      <c r="O65" s="9">
        <v>16.468644987873343</v>
      </c>
      <c r="P65" s="9">
        <v>14.409099121190478</v>
      </c>
      <c r="Q65" s="9">
        <v>2.6896067866228797</v>
      </c>
      <c r="R65" s="100"/>
      <c r="S65" s="9">
        <v>1029.9604252022125</v>
      </c>
      <c r="T65" s="9">
        <v>255.32705413538923</v>
      </c>
      <c r="U65" s="9">
        <v>223.39620740306438</v>
      </c>
      <c r="V65" s="9">
        <v>41.699203432743985</v>
      </c>
      <c r="W65" s="4"/>
    </row>
    <row r="66" spans="1:23" x14ac:dyDescent="0.2">
      <c r="A66" s="3">
        <v>322</v>
      </c>
      <c r="B66" s="3" t="s">
        <v>58</v>
      </c>
      <c r="C66" s="3" t="s">
        <v>64</v>
      </c>
      <c r="D66" s="3">
        <v>44</v>
      </c>
      <c r="E66" s="3" t="s">
        <v>65</v>
      </c>
      <c r="F66" s="3">
        <v>3</v>
      </c>
      <c r="G66" s="3">
        <v>2</v>
      </c>
      <c r="H66" s="3">
        <v>58</v>
      </c>
      <c r="I66" s="5">
        <v>691.11</v>
      </c>
      <c r="J66" s="9">
        <v>12.2878562</v>
      </c>
      <c r="K66" s="9">
        <v>96.339113680154142</v>
      </c>
      <c r="L66" s="9">
        <v>1.6955617300000001</v>
      </c>
      <c r="M66" s="100"/>
      <c r="N66" s="9">
        <v>72.265850933035608</v>
      </c>
      <c r="O66" s="9">
        <v>21.922213762259162</v>
      </c>
      <c r="P66" s="9">
        <v>2.3858978859728195</v>
      </c>
      <c r="Q66" s="9">
        <v>3.4260374187324185</v>
      </c>
      <c r="R66" s="100"/>
      <c r="S66" s="9">
        <v>1180.4548287855489</v>
      </c>
      <c r="T66" s="9">
        <v>358.0969816200959</v>
      </c>
      <c r="U66" s="9">
        <v>38.973382920456814</v>
      </c>
      <c r="V66" s="9">
        <v>55.963949255786844</v>
      </c>
      <c r="W66" s="4"/>
    </row>
    <row r="67" spans="1:23" x14ac:dyDescent="0.2">
      <c r="A67" s="3">
        <v>322</v>
      </c>
      <c r="B67" s="3" t="s">
        <v>58</v>
      </c>
      <c r="C67" s="3" t="s">
        <v>64</v>
      </c>
      <c r="D67" s="3">
        <v>45</v>
      </c>
      <c r="E67" s="3" t="s">
        <v>65</v>
      </c>
      <c r="F67" s="3">
        <v>3</v>
      </c>
      <c r="G67" s="3">
        <v>2</v>
      </c>
      <c r="H67" s="3">
        <v>53</v>
      </c>
      <c r="I67" s="5">
        <v>700.3</v>
      </c>
      <c r="J67" s="9">
        <v>12.383248399999999</v>
      </c>
      <c r="K67" s="9">
        <v>96.339113680154142</v>
      </c>
      <c r="L67" s="9">
        <v>1.59527486</v>
      </c>
      <c r="M67" s="100"/>
      <c r="N67" s="9">
        <v>66.348013146510468</v>
      </c>
      <c r="O67" s="9">
        <v>17.830751039868979</v>
      </c>
      <c r="P67" s="9">
        <v>14.17359510245106</v>
      </c>
      <c r="Q67" s="9">
        <v>1.6476407111694826</v>
      </c>
      <c r="R67" s="100"/>
      <c r="S67" s="9">
        <v>1019.685138570112</v>
      </c>
      <c r="T67" s="9">
        <v>274.0361162699599</v>
      </c>
      <c r="U67" s="9">
        <v>217.83024993024372</v>
      </c>
      <c r="V67" s="9">
        <v>25.322156116003818</v>
      </c>
      <c r="W67" s="4"/>
    </row>
    <row r="68" spans="1:23" x14ac:dyDescent="0.2">
      <c r="A68" s="3">
        <v>322</v>
      </c>
      <c r="B68" s="3" t="s">
        <v>58</v>
      </c>
      <c r="C68" s="3" t="s">
        <v>64</v>
      </c>
      <c r="D68" s="3">
        <v>47</v>
      </c>
      <c r="E68" s="3" t="s">
        <v>65</v>
      </c>
      <c r="F68" s="3">
        <v>2</v>
      </c>
      <c r="G68" s="3">
        <v>5</v>
      </c>
      <c r="H68" s="3">
        <v>57</v>
      </c>
      <c r="I68" s="5">
        <v>712.66</v>
      </c>
      <c r="J68" s="9">
        <v>12.5115452</v>
      </c>
      <c r="K68" s="9">
        <v>96.339113680154142</v>
      </c>
      <c r="L68" s="9">
        <v>1.68550909</v>
      </c>
      <c r="M68" s="100"/>
      <c r="N68" s="9">
        <v>72.012951993549564</v>
      </c>
      <c r="O68" s="9">
        <v>22.096717440092132</v>
      </c>
      <c r="P68" s="9">
        <v>2.2102858356046835</v>
      </c>
      <c r="Q68" s="9">
        <v>3.6800447307536182</v>
      </c>
      <c r="R68" s="100"/>
      <c r="S68" s="9">
        <v>1169.349568235659</v>
      </c>
      <c r="T68" s="9">
        <v>358.80749618917935</v>
      </c>
      <c r="U68" s="9">
        <v>35.890721265991715</v>
      </c>
      <c r="V68" s="9">
        <v>59.756732613601407</v>
      </c>
      <c r="W68" s="4"/>
    </row>
    <row r="69" spans="1:23" x14ac:dyDescent="0.2">
      <c r="A69" s="3">
        <v>322</v>
      </c>
      <c r="B69" s="3" t="s">
        <v>58</v>
      </c>
      <c r="C69" s="3" t="s">
        <v>64</v>
      </c>
      <c r="D69" s="3">
        <v>48</v>
      </c>
      <c r="E69" s="3" t="s">
        <v>65</v>
      </c>
      <c r="F69" s="3">
        <v>3</v>
      </c>
      <c r="G69" s="3">
        <v>30</v>
      </c>
      <c r="H69" s="3">
        <v>83</v>
      </c>
      <c r="I69" s="5">
        <v>722.83500000000004</v>
      </c>
      <c r="J69" s="9">
        <v>12.6171617</v>
      </c>
      <c r="K69" s="9">
        <v>96.339113680154142</v>
      </c>
      <c r="L69" s="9">
        <v>1.7006866</v>
      </c>
      <c r="M69" s="100"/>
      <c r="N69" s="9">
        <v>72.97286295332988</v>
      </c>
      <c r="O69" s="9">
        <v>24.284016294358832</v>
      </c>
      <c r="P69" s="9">
        <v>0</v>
      </c>
      <c r="Q69" s="9">
        <v>2.7431207523112824</v>
      </c>
      <c r="R69" s="100"/>
      <c r="S69" s="9">
        <v>1195.6066492135312</v>
      </c>
      <c r="T69" s="9">
        <v>397.87573319843659</v>
      </c>
      <c r="U69" s="9">
        <v>0</v>
      </c>
      <c r="V69" s="9">
        <v>44.944014505180313</v>
      </c>
      <c r="W69" s="4"/>
    </row>
    <row r="70" spans="1:23" x14ac:dyDescent="0.2">
      <c r="A70" s="3">
        <v>322</v>
      </c>
      <c r="B70" s="3" t="s">
        <v>58</v>
      </c>
      <c r="C70" s="3" t="s">
        <v>64</v>
      </c>
      <c r="D70" s="3">
        <v>52</v>
      </c>
      <c r="E70" s="3" t="s">
        <v>65</v>
      </c>
      <c r="F70" s="3">
        <v>6</v>
      </c>
      <c r="G70" s="3">
        <v>2</v>
      </c>
      <c r="H70" s="3">
        <v>55.5</v>
      </c>
      <c r="I70" s="5">
        <v>763.36</v>
      </c>
      <c r="J70" s="9">
        <v>13.0378112</v>
      </c>
      <c r="K70" s="9">
        <v>96.339113680154142</v>
      </c>
      <c r="L70" s="9">
        <v>1.7968906200000001</v>
      </c>
      <c r="M70" s="100"/>
      <c r="N70" s="9">
        <v>71.481462677210288</v>
      </c>
      <c r="O70" s="9">
        <v>22.420496269807433</v>
      </c>
      <c r="P70" s="9">
        <v>0.68559444099212052</v>
      </c>
      <c r="Q70" s="9">
        <v>5.4124466119901511</v>
      </c>
      <c r="R70" s="100"/>
      <c r="S70" s="9">
        <v>1237.4216742635767</v>
      </c>
      <c r="T70" s="9">
        <v>388.12311602082821</v>
      </c>
      <c r="U70" s="9">
        <v>11.868383623727215</v>
      </c>
      <c r="V70" s="9">
        <v>93.695323201694436</v>
      </c>
      <c r="W70" s="4"/>
    </row>
    <row r="71" spans="1:23" x14ac:dyDescent="0.2">
      <c r="A71" s="71">
        <v>322</v>
      </c>
      <c r="B71" s="71" t="s">
        <v>58</v>
      </c>
      <c r="C71" s="71" t="s">
        <v>64</v>
      </c>
      <c r="D71" s="71">
        <v>56</v>
      </c>
      <c r="E71" s="71" t="s">
        <v>65</v>
      </c>
      <c r="F71" s="71">
        <v>2</v>
      </c>
      <c r="G71" s="71">
        <v>5</v>
      </c>
      <c r="H71" s="71">
        <v>58</v>
      </c>
      <c r="I71" s="72">
        <v>844.57899999999995</v>
      </c>
      <c r="J71" s="47">
        <v>13.88086442</v>
      </c>
      <c r="K71" s="47">
        <v>96.339113680154142</v>
      </c>
      <c r="L71" s="47">
        <v>1.6595048800000001</v>
      </c>
      <c r="M71" s="101"/>
      <c r="N71" s="47">
        <v>72.898225142970261</v>
      </c>
      <c r="O71" s="47">
        <v>19.614950952822781</v>
      </c>
      <c r="P71" s="47">
        <v>5.3717524590460926</v>
      </c>
      <c r="Q71" s="47">
        <v>2.1150714451608561</v>
      </c>
      <c r="R71" s="101"/>
      <c r="S71" s="47">
        <v>1165.4620459354319</v>
      </c>
      <c r="T71" s="47">
        <v>313.59447810375775</v>
      </c>
      <c r="U71" s="47">
        <v>85.881015606348669</v>
      </c>
      <c r="V71" s="47">
        <v>33.814753225366992</v>
      </c>
      <c r="W71" s="4"/>
    </row>
    <row r="75" spans="1:23" x14ac:dyDescent="0.2">
      <c r="W75" s="4"/>
    </row>
  </sheetData>
  <mergeCells count="1">
    <mergeCell ref="A1:K3"/>
  </mergeCells>
  <phoneticPr fontId="13" type="noConversion"/>
  <pageMargins left="0.75" right="0.75" top="1" bottom="1" header="0.5" footer="0.5"/>
  <pageSetup scale="85" orientation="landscape" horizontalDpi="4294967292" verticalDpi="429496729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83"/>
  <sheetViews>
    <sheetView topLeftCell="G1" workbookViewId="0">
      <selection activeCell="W44" sqref="W1:W1048576"/>
    </sheetView>
  </sheetViews>
  <sheetFormatPr baseColWidth="10" defaultRowHeight="16" x14ac:dyDescent="0.2"/>
  <cols>
    <col min="11" max="11" width="15.1640625" bestFit="1" customWidth="1"/>
    <col min="12" max="12" width="11.6640625" bestFit="1" customWidth="1"/>
    <col min="13" max="13" width="2.83203125" customWidth="1"/>
    <col min="14" max="14" width="14" bestFit="1" customWidth="1"/>
    <col min="15" max="15" width="16.1640625" bestFit="1" customWidth="1"/>
    <col min="16" max="16" width="14" bestFit="1" customWidth="1"/>
    <col min="17" max="17" width="15" bestFit="1" customWidth="1"/>
    <col min="18" max="18" width="2.83203125" customWidth="1"/>
    <col min="19" max="19" width="14" bestFit="1" customWidth="1"/>
    <col min="20" max="20" width="16.1640625" bestFit="1" customWidth="1"/>
    <col min="21" max="21" width="14" bestFit="1" customWidth="1"/>
    <col min="22" max="22" width="15" bestFit="1" customWidth="1"/>
  </cols>
  <sheetData>
    <row r="1" spans="1:25" ht="15" customHeight="1" x14ac:dyDescent="0.2">
      <c r="A1" s="137" t="s">
        <v>178</v>
      </c>
      <c r="B1" s="137"/>
      <c r="C1" s="137"/>
      <c r="D1" s="137"/>
      <c r="E1" s="137"/>
      <c r="F1" s="137"/>
      <c r="G1" s="137"/>
      <c r="H1" s="137"/>
      <c r="I1" s="137"/>
      <c r="J1" s="137"/>
      <c r="K1" s="137"/>
    </row>
    <row r="2" spans="1:25" ht="15" customHeight="1" x14ac:dyDescent="0.2">
      <c r="A2" s="137"/>
      <c r="B2" s="137"/>
      <c r="C2" s="137"/>
      <c r="D2" s="137"/>
      <c r="E2" s="137"/>
      <c r="F2" s="137"/>
      <c r="G2" s="137"/>
      <c r="H2" s="137"/>
      <c r="I2" s="137"/>
      <c r="J2" s="137"/>
      <c r="K2" s="137"/>
    </row>
    <row r="3" spans="1:25" ht="15" customHeight="1" x14ac:dyDescent="0.2">
      <c r="A3" s="137"/>
      <c r="B3" s="137"/>
      <c r="C3" s="137"/>
      <c r="D3" s="137"/>
      <c r="E3" s="137"/>
      <c r="F3" s="137"/>
      <c r="G3" s="137"/>
      <c r="H3" s="137"/>
      <c r="I3" s="137"/>
      <c r="J3" s="137"/>
      <c r="K3" s="137"/>
    </row>
    <row r="4" spans="1:25" s="62" customFormat="1" ht="23" customHeight="1" x14ac:dyDescent="0.2">
      <c r="A4" s="65"/>
      <c r="B4" s="66"/>
      <c r="C4" s="66"/>
      <c r="D4" s="66"/>
      <c r="E4" s="66"/>
      <c r="F4" s="66"/>
      <c r="G4" s="66"/>
      <c r="H4" s="66"/>
      <c r="I4" s="66"/>
      <c r="J4" s="66"/>
      <c r="K4" s="66"/>
      <c r="L4" s="66"/>
      <c r="M4" s="67"/>
      <c r="N4" s="68"/>
      <c r="O4" s="68" t="s">
        <v>146</v>
      </c>
      <c r="P4" s="68"/>
      <c r="Q4" s="65"/>
      <c r="R4" s="67"/>
      <c r="S4" s="68"/>
      <c r="T4" s="68" t="s">
        <v>147</v>
      </c>
      <c r="U4" s="68"/>
      <c r="V4" s="65"/>
      <c r="W4"/>
      <c r="X4"/>
    </row>
    <row r="5" spans="1:25" s="63" customFormat="1" ht="19" x14ac:dyDescent="0.2">
      <c r="A5" s="69" t="s">
        <v>0</v>
      </c>
      <c r="B5" s="69" t="s">
        <v>1</v>
      </c>
      <c r="C5" s="69" t="s">
        <v>3</v>
      </c>
      <c r="D5" s="69" t="s">
        <v>2</v>
      </c>
      <c r="E5" s="69" t="s">
        <v>4</v>
      </c>
      <c r="F5" s="69" t="s">
        <v>148</v>
      </c>
      <c r="G5" s="69" t="s">
        <v>6</v>
      </c>
      <c r="H5" s="69" t="s">
        <v>7</v>
      </c>
      <c r="I5" s="69" t="s">
        <v>73</v>
      </c>
      <c r="J5" s="69" t="s">
        <v>149</v>
      </c>
      <c r="K5" s="69" t="s">
        <v>150</v>
      </c>
      <c r="L5" s="69" t="s">
        <v>151</v>
      </c>
      <c r="M5" s="70"/>
      <c r="N5" s="69" t="s">
        <v>169</v>
      </c>
      <c r="O5" s="69" t="s">
        <v>170</v>
      </c>
      <c r="P5" s="69" t="s">
        <v>171</v>
      </c>
      <c r="Q5" s="69" t="s">
        <v>172</v>
      </c>
      <c r="R5" s="70"/>
      <c r="S5" s="69" t="s">
        <v>169</v>
      </c>
      <c r="T5" s="69" t="s">
        <v>170</v>
      </c>
      <c r="U5" s="69" t="s">
        <v>171</v>
      </c>
      <c r="V5" s="69" t="s">
        <v>172</v>
      </c>
      <c r="W5" s="131"/>
      <c r="X5" s="62"/>
    </row>
    <row r="6" spans="1:25" x14ac:dyDescent="0.2">
      <c r="A6" s="10">
        <v>333</v>
      </c>
      <c r="B6" s="10" t="s">
        <v>70</v>
      </c>
      <c r="C6" s="10" t="s">
        <v>61</v>
      </c>
      <c r="D6" s="10">
        <v>1</v>
      </c>
      <c r="E6" s="10" t="s">
        <v>60</v>
      </c>
      <c r="F6" s="10">
        <v>2</v>
      </c>
      <c r="G6" s="10">
        <v>0</v>
      </c>
      <c r="H6" s="10">
        <v>19</v>
      </c>
      <c r="I6" s="10">
        <v>0.59499999999999997</v>
      </c>
      <c r="J6" s="9">
        <v>6.077925E-2</v>
      </c>
      <c r="K6" s="9">
        <v>9.7895252080274098</v>
      </c>
      <c r="L6" s="9">
        <v>0.73542916999999997</v>
      </c>
      <c r="M6" s="61"/>
      <c r="N6" s="9">
        <v>55.582041910452816</v>
      </c>
      <c r="O6" s="9">
        <v>16.49371073829959</v>
      </c>
      <c r="P6" s="9">
        <v>24.712189981504451</v>
      </c>
      <c r="Q6" s="9">
        <v>3.2120573697431323</v>
      </c>
      <c r="R6" s="104"/>
      <c r="S6" s="9">
        <v>40.016304404414605</v>
      </c>
      <c r="T6" s="9">
        <v>11.874651001945914</v>
      </c>
      <c r="U6" s="9">
        <v>17.791547104238994</v>
      </c>
      <c r="V6" s="9">
        <v>2.3125214737372239</v>
      </c>
      <c r="W6" s="63"/>
      <c r="X6" s="63"/>
      <c r="Y6" s="4"/>
    </row>
    <row r="7" spans="1:25" x14ac:dyDescent="0.2">
      <c r="A7" s="10">
        <v>333</v>
      </c>
      <c r="B7" s="10" t="s">
        <v>70</v>
      </c>
      <c r="C7" s="10" t="s">
        <v>59</v>
      </c>
      <c r="D7" s="10">
        <v>2</v>
      </c>
      <c r="E7" s="10" t="s">
        <v>60</v>
      </c>
      <c r="F7" s="10">
        <v>4</v>
      </c>
      <c r="G7" s="10">
        <v>50</v>
      </c>
      <c r="H7" s="10">
        <v>70</v>
      </c>
      <c r="I7" s="10">
        <v>8.9619999999999997</v>
      </c>
      <c r="J7" s="9">
        <v>0.91546830000000001</v>
      </c>
      <c r="K7" s="9">
        <v>9.7895252080274098</v>
      </c>
      <c r="L7" s="9">
        <v>0.87519148999999996</v>
      </c>
      <c r="M7" s="64"/>
      <c r="N7" s="9">
        <v>64.952194027521188</v>
      </c>
      <c r="O7" s="9">
        <v>15.920901848895008</v>
      </c>
      <c r="P7" s="9">
        <v>18.483153882832202</v>
      </c>
      <c r="Q7" s="9">
        <v>0.64375024075159104</v>
      </c>
      <c r="R7" s="104"/>
      <c r="S7" s="9">
        <v>55.649150729040976</v>
      </c>
      <c r="T7" s="9">
        <v>13.640565649807318</v>
      </c>
      <c r="U7" s="9">
        <v>15.835828670205775</v>
      </c>
      <c r="V7" s="9">
        <v>0.5515464830066017</v>
      </c>
      <c r="W7" s="63"/>
      <c r="X7" s="4"/>
      <c r="Y7" s="4"/>
    </row>
    <row r="8" spans="1:25" x14ac:dyDescent="0.2">
      <c r="A8" s="10">
        <v>333</v>
      </c>
      <c r="B8" s="10" t="s">
        <v>70</v>
      </c>
      <c r="C8" s="10" t="s">
        <v>59</v>
      </c>
      <c r="D8" s="10">
        <v>2</v>
      </c>
      <c r="E8" s="10" t="s">
        <v>60</v>
      </c>
      <c r="F8" s="10">
        <v>6</v>
      </c>
      <c r="G8" s="10">
        <v>58</v>
      </c>
      <c r="H8" s="10">
        <v>78</v>
      </c>
      <c r="I8" s="10">
        <v>11.718999999999999</v>
      </c>
      <c r="J8" s="9">
        <v>1.19709585</v>
      </c>
      <c r="K8" s="9">
        <v>9.7895252080274098</v>
      </c>
      <c r="L8" s="9">
        <v>0.75376639999999995</v>
      </c>
      <c r="M8" s="61"/>
      <c r="N8" s="9">
        <v>64.609285348112635</v>
      </c>
      <c r="O8" s="9">
        <v>15.886688836983641</v>
      </c>
      <c r="P8" s="9">
        <v>18.785538549037049</v>
      </c>
      <c r="Q8" s="9">
        <v>0.71848726586666711</v>
      </c>
      <c r="R8" s="104"/>
      <c r="S8" s="9">
        <v>47.675289694977572</v>
      </c>
      <c r="T8" s="9">
        <v>11.722811798897055</v>
      </c>
      <c r="U8" s="9">
        <v>13.861877400067428</v>
      </c>
      <c r="V8" s="9">
        <v>0.53017284369863971</v>
      </c>
      <c r="W8" s="63"/>
      <c r="X8" s="4"/>
      <c r="Y8" s="4"/>
    </row>
    <row r="9" spans="1:25" x14ac:dyDescent="0.2">
      <c r="A9" s="10">
        <v>333</v>
      </c>
      <c r="B9" s="10" t="s">
        <v>70</v>
      </c>
      <c r="C9" s="10" t="s">
        <v>59</v>
      </c>
      <c r="D9" s="10">
        <v>2</v>
      </c>
      <c r="E9" s="10" t="s">
        <v>60</v>
      </c>
      <c r="F9" s="10">
        <v>7</v>
      </c>
      <c r="G9" s="10">
        <v>68</v>
      </c>
      <c r="H9" s="10">
        <v>70</v>
      </c>
      <c r="I9" s="10">
        <v>13.141</v>
      </c>
      <c r="J9" s="9">
        <v>1.3423531500000001</v>
      </c>
      <c r="K9" s="9">
        <v>9.7895252080274098</v>
      </c>
      <c r="L9" s="9">
        <v>0.72468524999999995</v>
      </c>
      <c r="M9" s="64"/>
      <c r="N9" s="9">
        <v>64.86916607944039</v>
      </c>
      <c r="O9" s="9">
        <v>14.748520115253944</v>
      </c>
      <c r="P9" s="9">
        <v>18.613853295805644</v>
      </c>
      <c r="Q9" s="9">
        <v>1.7684605095000145</v>
      </c>
      <c r="R9" s="104"/>
      <c r="S9" s="9">
        <v>46.020291568840697</v>
      </c>
      <c r="T9" s="9">
        <v>10.463078792807471</v>
      </c>
      <c r="U9" s="9">
        <v>13.205271589950303</v>
      </c>
      <c r="V9" s="9">
        <v>1.2546032760079737</v>
      </c>
      <c r="W9" s="63"/>
      <c r="X9" s="4"/>
      <c r="Y9" s="4"/>
    </row>
    <row r="10" spans="1:25" x14ac:dyDescent="0.2">
      <c r="A10" s="10">
        <v>333</v>
      </c>
      <c r="B10" s="10" t="s">
        <v>70</v>
      </c>
      <c r="C10" s="10" t="s">
        <v>59</v>
      </c>
      <c r="D10" s="10">
        <v>3</v>
      </c>
      <c r="E10" s="10" t="s">
        <v>60</v>
      </c>
      <c r="F10" s="10">
        <v>3</v>
      </c>
      <c r="G10" s="10">
        <v>55</v>
      </c>
      <c r="H10" s="10">
        <v>75</v>
      </c>
      <c r="I10" s="10">
        <v>17.16</v>
      </c>
      <c r="J10" s="9">
        <v>1.7528940000000002</v>
      </c>
      <c r="K10" s="9">
        <v>9.7895252080274098</v>
      </c>
      <c r="L10" s="9">
        <v>0.71586318999999998</v>
      </c>
      <c r="M10" s="61"/>
      <c r="N10" s="9">
        <v>55.53321866152244</v>
      </c>
      <c r="O10" s="9">
        <v>14.911832376968496</v>
      </c>
      <c r="P10" s="9">
        <v>24.471207686818666</v>
      </c>
      <c r="Q10" s="9">
        <v>5.0837412746903921</v>
      </c>
      <c r="R10" s="104"/>
      <c r="S10" s="9">
        <v>38.917461636813492</v>
      </c>
      <c r="T10" s="9">
        <v>10.45015359189618</v>
      </c>
      <c r="U10" s="9">
        <v>17.149326282759205</v>
      </c>
      <c r="V10" s="9">
        <v>3.5626659285702691</v>
      </c>
      <c r="W10" s="63"/>
      <c r="X10" s="4"/>
      <c r="Y10" s="4"/>
    </row>
    <row r="11" spans="1:25" x14ac:dyDescent="0.2">
      <c r="A11" s="10">
        <v>333</v>
      </c>
      <c r="B11" s="10" t="s">
        <v>70</v>
      </c>
      <c r="C11" s="10" t="s">
        <v>59</v>
      </c>
      <c r="D11" s="10">
        <v>3</v>
      </c>
      <c r="E11" s="10" t="s">
        <v>60</v>
      </c>
      <c r="F11" s="10">
        <v>6</v>
      </c>
      <c r="G11" s="10">
        <v>49</v>
      </c>
      <c r="H11" s="10">
        <v>51</v>
      </c>
      <c r="I11" s="10">
        <v>21.116</v>
      </c>
      <c r="J11" s="9">
        <v>2.1569994000000001</v>
      </c>
      <c r="K11" s="9">
        <v>9.7895252080274098</v>
      </c>
      <c r="L11" s="9">
        <v>0.84352130000000003</v>
      </c>
      <c r="M11" s="64"/>
      <c r="N11" s="9">
        <v>68.476785178755463</v>
      </c>
      <c r="O11" s="9">
        <v>13.817318502656986</v>
      </c>
      <c r="P11" s="9">
        <v>16.703474049607092</v>
      </c>
      <c r="Q11" s="9">
        <v>1.0024222689804632</v>
      </c>
      <c r="R11" s="104"/>
      <c r="S11" s="9">
        <v>56.545890214199254</v>
      </c>
      <c r="T11" s="9">
        <v>11.409889834434923</v>
      </c>
      <c r="U11" s="9">
        <v>13.793182716437432</v>
      </c>
      <c r="V11" s="9">
        <v>0.82776753350890842</v>
      </c>
      <c r="W11" s="63"/>
      <c r="X11" s="4"/>
      <c r="Y11" s="4"/>
    </row>
    <row r="12" spans="1:25" x14ac:dyDescent="0.2">
      <c r="A12" s="10">
        <v>333</v>
      </c>
      <c r="B12" s="10" t="s">
        <v>70</v>
      </c>
      <c r="C12" s="10" t="s">
        <v>59</v>
      </c>
      <c r="D12" s="10">
        <v>4</v>
      </c>
      <c r="E12" s="10" t="s">
        <v>60</v>
      </c>
      <c r="F12" s="10">
        <v>4</v>
      </c>
      <c r="G12" s="10">
        <v>0</v>
      </c>
      <c r="H12" s="10">
        <v>20</v>
      </c>
      <c r="I12" s="10">
        <v>27.483000000000001</v>
      </c>
      <c r="J12" s="9">
        <v>2.8073884500000004</v>
      </c>
      <c r="K12" s="9">
        <v>9.7895252080274098</v>
      </c>
      <c r="L12" s="9">
        <v>0.74398346999999998</v>
      </c>
      <c r="M12" s="61"/>
      <c r="N12" s="9">
        <v>63.444186852638381</v>
      </c>
      <c r="O12" s="9">
        <v>16.837361212431677</v>
      </c>
      <c r="P12" s="9">
        <v>19.337041014953666</v>
      </c>
      <c r="Q12" s="9">
        <v>0.38141091997627274</v>
      </c>
      <c r="R12" s="104"/>
      <c r="S12" s="9">
        <v>46.207955248119703</v>
      </c>
      <c r="T12" s="9">
        <v>12.263062575103596</v>
      </c>
      <c r="U12" s="9">
        <v>14.083640600917816</v>
      </c>
      <c r="V12" s="9">
        <v>0.27779091506592235</v>
      </c>
      <c r="W12" s="63"/>
      <c r="X12" s="4"/>
      <c r="Y12" s="4"/>
    </row>
    <row r="13" spans="1:25" x14ac:dyDescent="0.2">
      <c r="A13" s="10">
        <v>333</v>
      </c>
      <c r="B13" s="10" t="s">
        <v>70</v>
      </c>
      <c r="C13" s="10" t="s">
        <v>59</v>
      </c>
      <c r="D13" s="10">
        <v>4</v>
      </c>
      <c r="E13" s="10" t="s">
        <v>60</v>
      </c>
      <c r="F13" s="10">
        <v>8</v>
      </c>
      <c r="G13" s="10">
        <v>80</v>
      </c>
      <c r="H13" s="10">
        <v>82</v>
      </c>
      <c r="I13" s="10">
        <v>32.228000000000002</v>
      </c>
      <c r="J13" s="9">
        <v>3.2920902000000005</v>
      </c>
      <c r="K13" s="9">
        <v>9.7895252080274098</v>
      </c>
      <c r="L13" s="9">
        <v>0.79147778000000002</v>
      </c>
      <c r="M13" s="64"/>
      <c r="N13" s="9">
        <v>62.228602825337092</v>
      </c>
      <c r="O13" s="9">
        <v>16.157429907235564</v>
      </c>
      <c r="P13" s="9">
        <v>19.937789921034796</v>
      </c>
      <c r="Q13" s="9">
        <v>1.6761773463925513</v>
      </c>
      <c r="R13" s="104"/>
      <c r="S13" s="9">
        <v>48.215914260107219</v>
      </c>
      <c r="T13" s="9">
        <v>12.519086395971032</v>
      </c>
      <c r="U13" s="9">
        <v>15.448181796188932</v>
      </c>
      <c r="V13" s="9">
        <v>1.2987343367685436</v>
      </c>
      <c r="W13" s="63"/>
      <c r="X13" s="4"/>
      <c r="Y13" s="4"/>
    </row>
    <row r="14" spans="1:25" x14ac:dyDescent="0.2">
      <c r="A14" s="10">
        <v>333</v>
      </c>
      <c r="B14" s="10" t="s">
        <v>70</v>
      </c>
      <c r="C14" s="10" t="s">
        <v>59</v>
      </c>
      <c r="D14" s="10">
        <v>5</v>
      </c>
      <c r="E14" s="10" t="s">
        <v>60</v>
      </c>
      <c r="F14" s="10">
        <v>3</v>
      </c>
      <c r="G14" s="10">
        <v>0</v>
      </c>
      <c r="H14" s="10">
        <v>21</v>
      </c>
      <c r="I14" s="10">
        <v>35.728999999999999</v>
      </c>
      <c r="J14" s="9">
        <v>3.64971735</v>
      </c>
      <c r="K14" s="9">
        <v>9.7895252080274098</v>
      </c>
      <c r="L14" s="9">
        <v>0.77413361999999997</v>
      </c>
      <c r="M14" s="61"/>
      <c r="N14" s="9">
        <v>68.410740674566696</v>
      </c>
      <c r="O14" s="9">
        <v>14.843280761999321</v>
      </c>
      <c r="P14" s="9">
        <v>14.930133590467619</v>
      </c>
      <c r="Q14" s="9">
        <v>1.8158449729663684</v>
      </c>
      <c r="R14" s="104"/>
      <c r="S14" s="9">
        <v>51.844399731065636</v>
      </c>
      <c r="T14" s="9">
        <v>11.24883276452559</v>
      </c>
      <c r="U14" s="9">
        <v>11.314653317153494</v>
      </c>
      <c r="V14" s="9">
        <v>1.3761200609703934</v>
      </c>
      <c r="W14" s="63"/>
      <c r="X14" s="4"/>
      <c r="Y14" s="4"/>
    </row>
    <row r="15" spans="1:25" x14ac:dyDescent="0.2">
      <c r="A15" s="10">
        <v>333</v>
      </c>
      <c r="B15" s="10" t="s">
        <v>70</v>
      </c>
      <c r="C15" s="10" t="s">
        <v>59</v>
      </c>
      <c r="D15" s="10">
        <v>6</v>
      </c>
      <c r="E15" s="10" t="s">
        <v>60</v>
      </c>
      <c r="F15" s="10">
        <v>4</v>
      </c>
      <c r="G15" s="10">
        <v>0</v>
      </c>
      <c r="H15" s="10">
        <v>21.5</v>
      </c>
      <c r="I15" s="10">
        <v>46.451000000000001</v>
      </c>
      <c r="J15" s="9">
        <v>4.0407572749999998</v>
      </c>
      <c r="K15" s="9">
        <v>38.424591738712778</v>
      </c>
      <c r="L15" s="9">
        <v>0.79089211000000004</v>
      </c>
      <c r="M15" s="64"/>
      <c r="N15" s="9">
        <v>66.892004843810511</v>
      </c>
      <c r="O15" s="9">
        <v>15.099952219883717</v>
      </c>
      <c r="P15" s="9">
        <v>17.493157048285553</v>
      </c>
      <c r="Q15" s="9">
        <v>0.51488588802021629</v>
      </c>
      <c r="R15" s="104"/>
      <c r="S15" s="9">
        <v>203.28283901268597</v>
      </c>
      <c r="T15" s="9">
        <v>45.888311516169132</v>
      </c>
      <c r="U15" s="9">
        <v>53.161190733832598</v>
      </c>
      <c r="V15" s="9">
        <v>1.5647230985034872</v>
      </c>
      <c r="W15" s="63"/>
      <c r="X15" s="4"/>
      <c r="Y15" s="4"/>
    </row>
    <row r="16" spans="1:25" x14ac:dyDescent="0.2">
      <c r="A16" s="10">
        <v>333</v>
      </c>
      <c r="B16" s="10" t="s">
        <v>70</v>
      </c>
      <c r="C16" s="10" t="s">
        <v>59</v>
      </c>
      <c r="D16" s="10">
        <v>7</v>
      </c>
      <c r="E16" s="10" t="s">
        <v>60</v>
      </c>
      <c r="F16" s="10">
        <v>3</v>
      </c>
      <c r="G16" s="10">
        <v>46</v>
      </c>
      <c r="H16" s="10">
        <v>48</v>
      </c>
      <c r="I16" s="10">
        <v>54.478000000000002</v>
      </c>
      <c r="J16" s="9">
        <v>4.2496599499999999</v>
      </c>
      <c r="K16" s="9">
        <v>38.424591738712778</v>
      </c>
      <c r="L16" s="9">
        <v>0.79337860999999998</v>
      </c>
      <c r="M16" s="61"/>
      <c r="N16" s="9">
        <v>64.810963016924191</v>
      </c>
      <c r="O16" s="9">
        <v>15.607906625521125</v>
      </c>
      <c r="P16" s="9">
        <v>18.324023063644262</v>
      </c>
      <c r="Q16" s="9">
        <v>1.2571072939104273</v>
      </c>
      <c r="R16" s="104"/>
      <c r="S16" s="9">
        <v>197.57783573920739</v>
      </c>
      <c r="T16" s="9">
        <v>47.581092271145977</v>
      </c>
      <c r="U16" s="9">
        <v>55.861240913898271</v>
      </c>
      <c r="V16" s="9">
        <v>3.8323229105226364</v>
      </c>
      <c r="W16" s="63"/>
      <c r="X16" s="4"/>
      <c r="Y16" s="4"/>
    </row>
    <row r="17" spans="1:25" x14ac:dyDescent="0.2">
      <c r="A17" s="10">
        <v>333</v>
      </c>
      <c r="B17" s="10" t="s">
        <v>70</v>
      </c>
      <c r="C17" s="10" t="s">
        <v>59</v>
      </c>
      <c r="D17" s="10">
        <v>8</v>
      </c>
      <c r="E17" s="10" t="s">
        <v>60</v>
      </c>
      <c r="F17" s="10">
        <v>4</v>
      </c>
      <c r="G17" s="10">
        <v>0</v>
      </c>
      <c r="H17" s="10">
        <v>21</v>
      </c>
      <c r="I17" s="10">
        <v>63.945999999999998</v>
      </c>
      <c r="J17" s="9">
        <v>4.4960646499999992</v>
      </c>
      <c r="K17" s="9">
        <v>38.424591738712778</v>
      </c>
      <c r="L17" s="9">
        <v>0.85133764999999995</v>
      </c>
      <c r="M17" s="64"/>
      <c r="N17" s="9">
        <v>67.817547105948023</v>
      </c>
      <c r="O17" s="9">
        <v>16.592182868369157</v>
      </c>
      <c r="P17" s="9">
        <v>14.286410632789174</v>
      </c>
      <c r="Q17" s="9">
        <v>1.3038593928936553</v>
      </c>
      <c r="R17" s="104"/>
      <c r="S17" s="9">
        <v>221.84680569430196</v>
      </c>
      <c r="T17" s="9">
        <v>54.27684907407361</v>
      </c>
      <c r="U17" s="9">
        <v>46.734137387334286</v>
      </c>
      <c r="V17" s="9">
        <v>4.265224174741638</v>
      </c>
      <c r="W17" s="63"/>
      <c r="X17" s="4"/>
      <c r="Y17" s="4"/>
    </row>
    <row r="18" spans="1:25" x14ac:dyDescent="0.2">
      <c r="A18" s="10">
        <v>333</v>
      </c>
      <c r="B18" s="10" t="s">
        <v>70</v>
      </c>
      <c r="C18" s="10" t="s">
        <v>59</v>
      </c>
      <c r="D18" s="10">
        <v>9</v>
      </c>
      <c r="E18" s="10" t="s">
        <v>60</v>
      </c>
      <c r="F18" s="10">
        <v>4</v>
      </c>
      <c r="G18" s="10">
        <v>0</v>
      </c>
      <c r="H18" s="10">
        <v>20.5</v>
      </c>
      <c r="I18" s="10">
        <v>73.760000000000005</v>
      </c>
      <c r="J18" s="9">
        <v>4.751474</v>
      </c>
      <c r="K18" s="9">
        <v>38.424591738712778</v>
      </c>
      <c r="L18" s="9">
        <v>0.80465156000000004</v>
      </c>
      <c r="M18" s="61"/>
      <c r="N18" s="9">
        <v>65.582096479102006</v>
      </c>
      <c r="O18" s="9">
        <v>16.20940788136598</v>
      </c>
      <c r="P18" s="9">
        <v>17.948755379791756</v>
      </c>
      <c r="Q18" s="9">
        <v>0.25974025974025972</v>
      </c>
      <c r="R18" s="104"/>
      <c r="S18" s="9">
        <v>202.76939957725241</v>
      </c>
      <c r="T18" s="9">
        <v>50.116908120720197</v>
      </c>
      <c r="U18" s="9">
        <v>55.494693626927301</v>
      </c>
      <c r="V18" s="9">
        <v>0.80307552428359341</v>
      </c>
      <c r="W18" s="63"/>
      <c r="X18" s="4"/>
      <c r="Y18" s="4"/>
    </row>
    <row r="19" spans="1:25" x14ac:dyDescent="0.2">
      <c r="A19" s="10">
        <v>322</v>
      </c>
      <c r="B19" s="10" t="s">
        <v>70</v>
      </c>
      <c r="C19" s="10" t="s">
        <v>71</v>
      </c>
      <c r="D19" s="10">
        <v>5</v>
      </c>
      <c r="E19" s="10" t="s">
        <v>65</v>
      </c>
      <c r="F19" s="10">
        <v>2</v>
      </c>
      <c r="G19" s="10">
        <v>27</v>
      </c>
      <c r="H19" s="10">
        <v>46</v>
      </c>
      <c r="I19" s="10">
        <v>89.694999999999993</v>
      </c>
      <c r="J19" s="9">
        <v>5.166182375</v>
      </c>
      <c r="K19" s="9">
        <v>38.424591738712778</v>
      </c>
      <c r="L19" s="9">
        <v>1.0251396100000001</v>
      </c>
      <c r="M19" s="64"/>
      <c r="N19" s="9">
        <v>67.53084790107313</v>
      </c>
      <c r="O19" s="9">
        <v>14.904275876604332</v>
      </c>
      <c r="P19" s="9">
        <v>15.230113190670906</v>
      </c>
      <c r="Q19" s="9">
        <v>2.3347630316516326</v>
      </c>
      <c r="R19" s="104"/>
      <c r="S19" s="9">
        <v>266.00786582238402</v>
      </c>
      <c r="T19" s="9">
        <v>58.708793696348032</v>
      </c>
      <c r="U19" s="9">
        <v>59.992285481422591</v>
      </c>
      <c r="V19" s="9">
        <v>9.1967648941778002</v>
      </c>
      <c r="W19" s="63"/>
      <c r="X19" s="4"/>
      <c r="Y19" s="4"/>
    </row>
    <row r="20" spans="1:25" x14ac:dyDescent="0.2">
      <c r="A20" s="10">
        <v>333</v>
      </c>
      <c r="B20" s="10" t="s">
        <v>70</v>
      </c>
      <c r="C20" s="10" t="s">
        <v>59</v>
      </c>
      <c r="D20" s="10">
        <v>11</v>
      </c>
      <c r="E20" s="10" t="s">
        <v>60</v>
      </c>
      <c r="F20" s="10">
        <v>6</v>
      </c>
      <c r="G20" s="10">
        <v>0</v>
      </c>
      <c r="H20" s="10">
        <v>21</v>
      </c>
      <c r="I20" s="10">
        <v>91.497</v>
      </c>
      <c r="J20" s="9">
        <v>5.2130794250000001</v>
      </c>
      <c r="K20" s="9">
        <v>38.424591738712778</v>
      </c>
      <c r="L20" s="9">
        <v>1.0655086499999999</v>
      </c>
      <c r="M20" s="61"/>
      <c r="N20" s="9">
        <v>62.735277195546118</v>
      </c>
      <c r="O20" s="9">
        <v>16.345505697960771</v>
      </c>
      <c r="P20" s="9">
        <v>19.847851176383323</v>
      </c>
      <c r="Q20" s="9">
        <v>1.0713659301097895</v>
      </c>
      <c r="R20" s="104"/>
      <c r="S20" s="9">
        <v>256.84910859558931</v>
      </c>
      <c r="T20" s="9">
        <v>66.92133606071657</v>
      </c>
      <c r="U20" s="9">
        <v>81.260546060899543</v>
      </c>
      <c r="V20" s="9">
        <v>4.3863579859645574</v>
      </c>
      <c r="W20" s="63"/>
      <c r="X20" s="4"/>
      <c r="Y20" s="4"/>
    </row>
    <row r="21" spans="1:25" x14ac:dyDescent="0.2">
      <c r="A21" s="10">
        <v>322</v>
      </c>
      <c r="B21" s="10" t="s">
        <v>70</v>
      </c>
      <c r="C21" s="10" t="s">
        <v>71</v>
      </c>
      <c r="D21" s="10">
        <v>6</v>
      </c>
      <c r="E21" s="10" t="s">
        <v>65</v>
      </c>
      <c r="F21" s="10">
        <v>3</v>
      </c>
      <c r="G21" s="10">
        <v>12</v>
      </c>
      <c r="H21" s="10">
        <v>33</v>
      </c>
      <c r="I21" s="10">
        <v>100.47</v>
      </c>
      <c r="J21" s="9">
        <v>5.8771056000000002</v>
      </c>
      <c r="K21" s="9">
        <v>11.718093896696356</v>
      </c>
      <c r="L21" s="9">
        <v>1.0713057500000001</v>
      </c>
      <c r="M21" s="64"/>
      <c r="N21" s="9">
        <v>64.956451265074861</v>
      </c>
      <c r="O21" s="9">
        <v>16.97521950366863</v>
      </c>
      <c r="P21" s="9">
        <v>17.667038922470407</v>
      </c>
      <c r="Q21" s="9">
        <v>0.4012903087861116</v>
      </c>
      <c r="R21" s="104"/>
      <c r="S21" s="9">
        <v>81.544129301572923</v>
      </c>
      <c r="T21" s="9">
        <v>21.310115734016339</v>
      </c>
      <c r="U21" s="9">
        <v>22.178602405338598</v>
      </c>
      <c r="V21" s="9">
        <v>0.50376626477926012</v>
      </c>
      <c r="W21" s="63"/>
      <c r="X21" s="4"/>
      <c r="Y21" s="4"/>
    </row>
    <row r="22" spans="1:25" x14ac:dyDescent="0.2">
      <c r="A22" s="10">
        <v>322</v>
      </c>
      <c r="B22" s="10" t="s">
        <v>70</v>
      </c>
      <c r="C22" s="10" t="s">
        <v>71</v>
      </c>
      <c r="D22" s="10">
        <v>7</v>
      </c>
      <c r="E22" s="10" t="s">
        <v>65</v>
      </c>
      <c r="F22" s="10">
        <v>5</v>
      </c>
      <c r="G22" s="10">
        <v>90</v>
      </c>
      <c r="H22" s="10">
        <v>108</v>
      </c>
      <c r="I22" s="10">
        <v>107.655</v>
      </c>
      <c r="J22" s="9">
        <v>6.4536300000000004</v>
      </c>
      <c r="K22" s="9">
        <v>11.718093896696356</v>
      </c>
      <c r="L22" s="9">
        <v>1.0105714299999999</v>
      </c>
      <c r="M22" s="61"/>
      <c r="N22" s="9">
        <v>71.850905373306418</v>
      </c>
      <c r="O22" s="9">
        <v>14.582112173437249</v>
      </c>
      <c r="P22" s="9">
        <v>12.484003751637388</v>
      </c>
      <c r="Q22" s="9">
        <v>1.0829787016189294</v>
      </c>
      <c r="R22" s="104"/>
      <c r="S22" s="9">
        <v>85.085633100467192</v>
      </c>
      <c r="T22" s="9">
        <v>17.268094810672839</v>
      </c>
      <c r="U22" s="9">
        <v>14.783520921801768</v>
      </c>
      <c r="V22" s="9">
        <v>1.2824602276452595</v>
      </c>
      <c r="W22" s="63"/>
      <c r="X22" s="4"/>
      <c r="Y22" s="4"/>
    </row>
    <row r="23" spans="1:25" x14ac:dyDescent="0.2">
      <c r="A23" s="10">
        <v>333</v>
      </c>
      <c r="B23" s="10" t="s">
        <v>70</v>
      </c>
      <c r="C23" s="10" t="s">
        <v>59</v>
      </c>
      <c r="D23" s="10">
        <v>14</v>
      </c>
      <c r="E23" s="10" t="s">
        <v>60</v>
      </c>
      <c r="F23" s="10">
        <v>2</v>
      </c>
      <c r="G23" s="10">
        <v>0</v>
      </c>
      <c r="H23" s="10">
        <v>26.5</v>
      </c>
      <c r="I23" s="10">
        <v>108.309</v>
      </c>
      <c r="J23" s="9">
        <v>6.5061069600000003</v>
      </c>
      <c r="K23" s="9">
        <v>11.718093896696356</v>
      </c>
      <c r="L23" s="9">
        <v>1.11516218</v>
      </c>
      <c r="M23" s="64"/>
      <c r="N23" s="9">
        <v>64.436030695931251</v>
      </c>
      <c r="O23" s="9">
        <v>16.068415494912283</v>
      </c>
      <c r="P23" s="9">
        <v>18.698773664856848</v>
      </c>
      <c r="Q23" s="9">
        <v>0.7967801442996143</v>
      </c>
      <c r="R23" s="104"/>
      <c r="S23" s="9">
        <v>84.202267253858665</v>
      </c>
      <c r="T23" s="9">
        <v>20.997522678473757</v>
      </c>
      <c r="U23" s="9">
        <v>24.434762980319789</v>
      </c>
      <c r="V23" s="9">
        <v>1.0411984401938115</v>
      </c>
      <c r="W23" s="63"/>
      <c r="X23" s="4"/>
      <c r="Y23" s="4"/>
    </row>
    <row r="24" spans="1:25" x14ac:dyDescent="0.2">
      <c r="A24" s="10">
        <v>322</v>
      </c>
      <c r="B24" s="10" t="s">
        <v>70</v>
      </c>
      <c r="C24" s="10" t="s">
        <v>71</v>
      </c>
      <c r="D24" s="10">
        <v>8</v>
      </c>
      <c r="E24" s="10" t="s">
        <v>65</v>
      </c>
      <c r="F24" s="10">
        <v>5</v>
      </c>
      <c r="G24" s="10">
        <v>3</v>
      </c>
      <c r="H24" s="10">
        <v>23.5</v>
      </c>
      <c r="I24" s="10">
        <v>116.65</v>
      </c>
      <c r="J24" s="9">
        <v>7.1753888000000003</v>
      </c>
      <c r="K24" s="9">
        <v>11.718093896696356</v>
      </c>
      <c r="L24" s="9">
        <v>1.12112759</v>
      </c>
      <c r="M24" s="61"/>
      <c r="N24" s="9">
        <v>67.58894044855937</v>
      </c>
      <c r="O24" s="9">
        <v>15.54821607267894</v>
      </c>
      <c r="P24" s="9">
        <v>14.161050263140037</v>
      </c>
      <c r="Q24" s="9">
        <v>2.7017932156216697</v>
      </c>
      <c r="R24" s="104"/>
      <c r="S24" s="9">
        <v>88.794824318043894</v>
      </c>
      <c r="T24" s="9">
        <v>20.426435234374797</v>
      </c>
      <c r="U24" s="9">
        <v>18.604049152560879</v>
      </c>
      <c r="V24" s="9">
        <v>3.5494749929893676</v>
      </c>
      <c r="W24" s="63"/>
      <c r="X24" s="4"/>
      <c r="Y24" s="4"/>
    </row>
    <row r="25" spans="1:25" x14ac:dyDescent="0.2">
      <c r="A25" s="10">
        <v>333</v>
      </c>
      <c r="B25" s="10" t="s">
        <v>70</v>
      </c>
      <c r="C25" s="10" t="s">
        <v>59</v>
      </c>
      <c r="D25" s="10">
        <v>15</v>
      </c>
      <c r="E25" s="10" t="s">
        <v>60</v>
      </c>
      <c r="F25" s="10">
        <v>4</v>
      </c>
      <c r="G25" s="10">
        <v>0</v>
      </c>
      <c r="H25" s="10">
        <v>29.5</v>
      </c>
      <c r="I25" s="10">
        <v>119.321</v>
      </c>
      <c r="J25" s="9">
        <v>7.2636897110000005</v>
      </c>
      <c r="K25" s="9">
        <v>59.098162047160336</v>
      </c>
      <c r="L25" s="9">
        <v>1.0952262100000001</v>
      </c>
      <c r="M25" s="64"/>
      <c r="N25" s="9">
        <v>63.337089072920683</v>
      </c>
      <c r="O25" s="9">
        <v>17.283016284175474</v>
      </c>
      <c r="P25" s="9">
        <v>18.174934738680083</v>
      </c>
      <c r="Q25" s="9">
        <v>1.2049599042237442</v>
      </c>
      <c r="R25" s="104"/>
      <c r="S25" s="9">
        <v>409.95473091287363</v>
      </c>
      <c r="T25" s="9">
        <v>111.86580238925472</v>
      </c>
      <c r="U25" s="9">
        <v>117.63882093754465</v>
      </c>
      <c r="V25" s="9">
        <v>7.7992061290995487</v>
      </c>
      <c r="W25" s="63"/>
      <c r="X25" s="4"/>
      <c r="Y25" s="4"/>
    </row>
    <row r="26" spans="1:25" x14ac:dyDescent="0.2">
      <c r="A26" s="10">
        <v>333</v>
      </c>
      <c r="B26" s="10" t="s">
        <v>70</v>
      </c>
      <c r="C26" s="10" t="s">
        <v>61</v>
      </c>
      <c r="D26" s="10">
        <v>2</v>
      </c>
      <c r="E26" s="10" t="s">
        <v>60</v>
      </c>
      <c r="F26" s="10">
        <v>3</v>
      </c>
      <c r="G26" s="10">
        <v>0</v>
      </c>
      <c r="H26" s="10">
        <v>26.5</v>
      </c>
      <c r="I26" s="10">
        <v>119.50700000000001</v>
      </c>
      <c r="J26" s="9">
        <v>7.2668370170000003</v>
      </c>
      <c r="K26" s="9">
        <v>59.098162047160336</v>
      </c>
      <c r="L26" s="9">
        <v>1.0536978299999999</v>
      </c>
      <c r="M26" s="61"/>
      <c r="N26" s="9">
        <v>65.113529653324093</v>
      </c>
      <c r="O26" s="9">
        <v>16.439888277803565</v>
      </c>
      <c r="P26" s="9">
        <v>18.205413041823739</v>
      </c>
      <c r="Q26" s="9">
        <v>0.24116902704859902</v>
      </c>
      <c r="R26" s="104"/>
      <c r="S26" s="9">
        <v>405.47240056349057</v>
      </c>
      <c r="T26" s="9">
        <v>102.37382308234767</v>
      </c>
      <c r="U26" s="9">
        <v>113.36802917335484</v>
      </c>
      <c r="V26" s="9">
        <v>1.5017982416188171</v>
      </c>
      <c r="W26" s="63"/>
      <c r="X26" s="4"/>
      <c r="Y26" s="4"/>
    </row>
    <row r="27" spans="1:25" x14ac:dyDescent="0.2">
      <c r="A27" s="10">
        <v>322</v>
      </c>
      <c r="B27" s="10" t="s">
        <v>70</v>
      </c>
      <c r="C27" s="10" t="s">
        <v>71</v>
      </c>
      <c r="D27" s="10">
        <v>9</v>
      </c>
      <c r="E27" s="10" t="s">
        <v>65</v>
      </c>
      <c r="F27" s="10">
        <v>4</v>
      </c>
      <c r="G27" s="10">
        <v>2</v>
      </c>
      <c r="H27" s="10">
        <v>23</v>
      </c>
      <c r="I27" s="10">
        <v>124.05</v>
      </c>
      <c r="J27" s="9">
        <v>7.3437091200000006</v>
      </c>
      <c r="K27" s="9">
        <v>59.098162047160336</v>
      </c>
      <c r="L27" s="9">
        <v>1.0221181800000001</v>
      </c>
      <c r="M27" s="64"/>
      <c r="N27" s="9">
        <v>68.381536710476965</v>
      </c>
      <c r="O27" s="9">
        <v>14.915163634560102</v>
      </c>
      <c r="P27" s="9">
        <v>16.129972623343367</v>
      </c>
      <c r="Q27" s="9">
        <v>0.57332703161956833</v>
      </c>
      <c r="R27" s="104"/>
      <c r="S27" s="9">
        <v>413.06076383260984</v>
      </c>
      <c r="T27" s="9">
        <v>90.095502089467274</v>
      </c>
      <c r="U27" s="9">
        <v>97.433592939078949</v>
      </c>
      <c r="V27" s="9">
        <v>3.4631994687299548</v>
      </c>
      <c r="W27" s="63"/>
      <c r="X27" s="4"/>
      <c r="Y27" s="4"/>
    </row>
    <row r="28" spans="1:25" x14ac:dyDescent="0.2">
      <c r="A28" s="10">
        <v>333</v>
      </c>
      <c r="B28" s="10" t="s">
        <v>70</v>
      </c>
      <c r="C28" s="10" t="s">
        <v>61</v>
      </c>
      <c r="D28" s="10">
        <v>3</v>
      </c>
      <c r="E28" s="10" t="s">
        <v>60</v>
      </c>
      <c r="F28" s="10">
        <v>3</v>
      </c>
      <c r="G28" s="10">
        <v>0</v>
      </c>
      <c r="H28" s="10">
        <v>28.5</v>
      </c>
      <c r="I28" s="10">
        <v>129.19800000000001</v>
      </c>
      <c r="J28" s="9">
        <v>7.4308184280000003</v>
      </c>
      <c r="K28" s="9">
        <v>59.098162047160336</v>
      </c>
      <c r="L28" s="9">
        <v>1.02475849</v>
      </c>
      <c r="M28" s="61"/>
      <c r="N28" s="9">
        <v>62.648101714247119</v>
      </c>
      <c r="O28" s="9">
        <v>15.973426090895984</v>
      </c>
      <c r="P28" s="9">
        <v>19.94797986460123</v>
      </c>
      <c r="Q28" s="9">
        <v>1.4304923302556598</v>
      </c>
      <c r="R28" s="104"/>
      <c r="S28" s="9">
        <v>379.40531950864778</v>
      </c>
      <c r="T28" s="9">
        <v>96.737214118746962</v>
      </c>
      <c r="U28" s="9">
        <v>120.80764567460055</v>
      </c>
      <c r="V28" s="9">
        <v>8.6632537102379956</v>
      </c>
      <c r="W28" s="63"/>
      <c r="X28" s="4"/>
      <c r="Y28" s="4"/>
    </row>
    <row r="29" spans="1:25" x14ac:dyDescent="0.2">
      <c r="A29" s="10">
        <v>333</v>
      </c>
      <c r="B29" s="10" t="s">
        <v>70</v>
      </c>
      <c r="C29" s="10" t="s">
        <v>61</v>
      </c>
      <c r="D29" s="10">
        <v>4</v>
      </c>
      <c r="E29" s="10" t="s">
        <v>60</v>
      </c>
      <c r="F29" s="10">
        <v>4</v>
      </c>
      <c r="G29" s="10">
        <v>0</v>
      </c>
      <c r="H29" s="10">
        <v>29.5</v>
      </c>
      <c r="I29" s="10">
        <v>137.291</v>
      </c>
      <c r="J29" s="9">
        <v>7.5677600810000003</v>
      </c>
      <c r="K29" s="9">
        <v>59.098162047160336</v>
      </c>
      <c r="L29" s="9">
        <v>1.0635587900000001</v>
      </c>
      <c r="M29" s="64"/>
      <c r="N29" s="9">
        <v>68.835819524970589</v>
      </c>
      <c r="O29" s="9">
        <v>14.894980752054167</v>
      </c>
      <c r="P29" s="9">
        <v>15.390811407406241</v>
      </c>
      <c r="Q29" s="9">
        <v>0.87838831556901142</v>
      </c>
      <c r="R29" s="104"/>
      <c r="S29" s="9">
        <v>432.663205027103</v>
      </c>
      <c r="T29" s="9">
        <v>93.62146271336222</v>
      </c>
      <c r="U29" s="9">
        <v>96.737975046269014</v>
      </c>
      <c r="V29" s="9">
        <v>5.5210543942835297</v>
      </c>
      <c r="W29" s="63"/>
      <c r="X29" s="4"/>
      <c r="Y29" s="4"/>
    </row>
    <row r="30" spans="1:25" x14ac:dyDescent="0.2">
      <c r="A30" s="10">
        <v>333</v>
      </c>
      <c r="B30" s="10" t="s">
        <v>70</v>
      </c>
      <c r="C30" s="10" t="s">
        <v>61</v>
      </c>
      <c r="D30" s="10">
        <v>4</v>
      </c>
      <c r="E30" s="10" t="s">
        <v>60</v>
      </c>
      <c r="F30" s="10">
        <v>6</v>
      </c>
      <c r="G30" s="10">
        <v>96</v>
      </c>
      <c r="H30" s="10">
        <v>98</v>
      </c>
      <c r="I30" s="10">
        <v>139.53800000000001</v>
      </c>
      <c r="J30" s="9">
        <v>7.6057815680000003</v>
      </c>
      <c r="K30" s="9">
        <v>59.098162047160336</v>
      </c>
      <c r="L30" s="9">
        <v>1.02744923</v>
      </c>
      <c r="M30" s="61"/>
      <c r="N30" s="9">
        <v>67.749830583385872</v>
      </c>
      <c r="O30" s="9">
        <v>14.026406473921485</v>
      </c>
      <c r="P30" s="9">
        <v>15.78805467280802</v>
      </c>
      <c r="Q30" s="9">
        <v>2.4357082698846435</v>
      </c>
      <c r="R30" s="104"/>
      <c r="S30" s="9">
        <v>411.37941767939401</v>
      </c>
      <c r="T30" s="9">
        <v>85.168846588840154</v>
      </c>
      <c r="U30" s="9">
        <v>95.865638063793511</v>
      </c>
      <c r="V30" s="9">
        <v>14.789708565673475</v>
      </c>
      <c r="W30" s="63"/>
      <c r="X30" s="4"/>
      <c r="Y30" s="4"/>
    </row>
    <row r="31" spans="1:25" x14ac:dyDescent="0.2">
      <c r="A31" s="10">
        <v>333</v>
      </c>
      <c r="B31" s="10" t="s">
        <v>70</v>
      </c>
      <c r="C31" s="10" t="s">
        <v>61</v>
      </c>
      <c r="D31" s="10">
        <v>5</v>
      </c>
      <c r="E31" s="10" t="s">
        <v>60</v>
      </c>
      <c r="F31" s="10">
        <v>4</v>
      </c>
      <c r="G31" s="10">
        <v>0</v>
      </c>
      <c r="H31" s="10">
        <v>30</v>
      </c>
      <c r="I31" s="10">
        <v>144.358</v>
      </c>
      <c r="J31" s="9">
        <v>7.6873407880000002</v>
      </c>
      <c r="K31" s="9">
        <v>59.098162047160336</v>
      </c>
      <c r="L31" s="9">
        <v>1.1707117600000001</v>
      </c>
      <c r="M31" s="64"/>
      <c r="N31" s="9">
        <v>68.358716733206222</v>
      </c>
      <c r="O31" s="9">
        <v>14.970655508999499</v>
      </c>
      <c r="P31" s="9">
        <v>15.843833015258179</v>
      </c>
      <c r="Q31" s="9">
        <v>0.8267947425361003</v>
      </c>
      <c r="R31" s="104"/>
      <c r="S31" s="9">
        <v>472.952860812442</v>
      </c>
      <c r="T31" s="9">
        <v>103.5773444790172</v>
      </c>
      <c r="U31" s="9">
        <v>109.61859012138177</v>
      </c>
      <c r="V31" s="9">
        <v>5.7203376171218308</v>
      </c>
      <c r="W31" s="63"/>
      <c r="X31" s="4"/>
      <c r="Y31" s="4"/>
    </row>
    <row r="32" spans="1:25" x14ac:dyDescent="0.2">
      <c r="A32" s="10">
        <v>333</v>
      </c>
      <c r="B32" s="10" t="s">
        <v>70</v>
      </c>
      <c r="C32" s="10" t="s">
        <v>61</v>
      </c>
      <c r="D32" s="10">
        <v>7</v>
      </c>
      <c r="E32" s="10" t="s">
        <v>60</v>
      </c>
      <c r="F32" s="10">
        <v>3</v>
      </c>
      <c r="G32" s="10">
        <v>0</v>
      </c>
      <c r="H32" s="10">
        <v>29</v>
      </c>
      <c r="I32" s="10">
        <v>154.56399999999999</v>
      </c>
      <c r="J32" s="9">
        <v>7.8600365139999999</v>
      </c>
      <c r="K32" s="9">
        <v>59.098162047160336</v>
      </c>
      <c r="L32" s="9">
        <v>1.1686256399999999</v>
      </c>
      <c r="M32" s="61"/>
      <c r="N32" s="9">
        <v>58.255944412836335</v>
      </c>
      <c r="O32" s="9">
        <v>17.719764191969556</v>
      </c>
      <c r="P32" s="9">
        <v>22.836477379569573</v>
      </c>
      <c r="Q32" s="9">
        <v>1.1878140156245462</v>
      </c>
      <c r="R32" s="104"/>
      <c r="S32" s="9">
        <v>402.33668413956195</v>
      </c>
      <c r="T32" s="9">
        <v>122.37911925707407</v>
      </c>
      <c r="U32" s="9">
        <v>157.71699659030205</v>
      </c>
      <c r="V32" s="9">
        <v>8.2034744649264528</v>
      </c>
      <c r="W32" s="63"/>
      <c r="X32" s="4"/>
      <c r="Y32" s="4"/>
    </row>
    <row r="33" spans="1:25" x14ac:dyDescent="0.2">
      <c r="A33" s="10">
        <v>322</v>
      </c>
      <c r="B33" s="10" t="s">
        <v>70</v>
      </c>
      <c r="C33" s="10" t="s">
        <v>71</v>
      </c>
      <c r="D33" s="10">
        <v>13</v>
      </c>
      <c r="E33" s="10" t="s">
        <v>65</v>
      </c>
      <c r="F33" s="10">
        <v>2</v>
      </c>
      <c r="G33" s="10">
        <v>27</v>
      </c>
      <c r="H33" s="10">
        <v>47</v>
      </c>
      <c r="I33" s="10">
        <v>159.91</v>
      </c>
      <c r="J33" s="9">
        <v>7.95049618</v>
      </c>
      <c r="K33" s="9">
        <v>59.098162047160336</v>
      </c>
      <c r="L33" s="9">
        <v>1.21670444</v>
      </c>
      <c r="M33" s="64"/>
      <c r="N33" s="9">
        <v>68.603487774700042</v>
      </c>
      <c r="O33" s="9">
        <v>14.62973950003375</v>
      </c>
      <c r="P33" s="9">
        <v>12.471370836344343</v>
      </c>
      <c r="Q33" s="9">
        <v>4.2954018889218553</v>
      </c>
      <c r="R33" s="104"/>
      <c r="S33" s="9">
        <v>493.29335249077042</v>
      </c>
      <c r="T33" s="9">
        <v>105.19513625515303</v>
      </c>
      <c r="U33" s="9">
        <v>89.675387208005887</v>
      </c>
      <c r="V33" s="9">
        <v>30.886085632265281</v>
      </c>
      <c r="W33" s="63"/>
      <c r="X33" s="4"/>
      <c r="Y33" s="4"/>
    </row>
    <row r="34" spans="1:25" x14ac:dyDescent="0.2">
      <c r="A34" s="10">
        <v>333</v>
      </c>
      <c r="B34" s="10" t="s">
        <v>70</v>
      </c>
      <c r="C34" s="10" t="s">
        <v>61</v>
      </c>
      <c r="D34" s="10">
        <v>8</v>
      </c>
      <c r="E34" s="10" t="s">
        <v>60</v>
      </c>
      <c r="F34" s="10">
        <v>4</v>
      </c>
      <c r="G34" s="10">
        <v>0</v>
      </c>
      <c r="H34" s="10">
        <v>29.5</v>
      </c>
      <c r="I34" s="10">
        <v>160.26900000000001</v>
      </c>
      <c r="J34" s="9">
        <v>7.9565708190000004</v>
      </c>
      <c r="K34" s="9">
        <v>59.098162047160336</v>
      </c>
      <c r="L34" s="9">
        <v>1.2581437099999999</v>
      </c>
      <c r="M34" s="61"/>
      <c r="N34" s="9">
        <v>67.904454899885209</v>
      </c>
      <c r="O34" s="9">
        <v>14.76841286171115</v>
      </c>
      <c r="P34" s="9">
        <v>14.139493473044411</v>
      </c>
      <c r="Q34" s="9">
        <v>3.187638765359222</v>
      </c>
      <c r="R34" s="104"/>
      <c r="S34" s="9">
        <v>504.89665394048376</v>
      </c>
      <c r="T34" s="9">
        <v>109.80902871369886</v>
      </c>
      <c r="U34" s="9">
        <v>105.13276269544873</v>
      </c>
      <c r="V34" s="9">
        <v>23.701363172323568</v>
      </c>
      <c r="W34" s="63"/>
      <c r="X34" s="4"/>
      <c r="Y34" s="4"/>
    </row>
    <row r="35" spans="1:25" x14ac:dyDescent="0.2">
      <c r="A35" s="10">
        <v>333</v>
      </c>
      <c r="B35" s="10" t="s">
        <v>70</v>
      </c>
      <c r="C35" s="10" t="s">
        <v>61</v>
      </c>
      <c r="D35" s="10">
        <v>10</v>
      </c>
      <c r="E35" s="10" t="s">
        <v>60</v>
      </c>
      <c r="F35" s="10">
        <v>3</v>
      </c>
      <c r="G35" s="10">
        <v>0</v>
      </c>
      <c r="H35" s="10">
        <v>31</v>
      </c>
      <c r="I35" s="10">
        <v>168.34100000000001</v>
      </c>
      <c r="J35" s="9">
        <v>8.0931571309999999</v>
      </c>
      <c r="K35" s="9">
        <v>59.098162047160336</v>
      </c>
      <c r="L35" s="9">
        <v>1.2718010799999999</v>
      </c>
      <c r="M35" s="64"/>
      <c r="N35" s="9">
        <v>59.962964828585903</v>
      </c>
      <c r="O35" s="9">
        <v>17.576533881924583</v>
      </c>
      <c r="P35" s="9">
        <v>21.519093388901251</v>
      </c>
      <c r="Q35" s="9">
        <v>0.94140790058825541</v>
      </c>
      <c r="R35" s="104"/>
      <c r="S35" s="9">
        <v>450.68827745994651</v>
      </c>
      <c r="T35" s="9">
        <v>132.10717317941183</v>
      </c>
      <c r="U35" s="9">
        <v>161.73988660614307</v>
      </c>
      <c r="V35" s="9">
        <v>7.0757259304336362</v>
      </c>
      <c r="W35" s="63"/>
      <c r="X35" s="4"/>
      <c r="Y35" s="4"/>
    </row>
    <row r="36" spans="1:25" x14ac:dyDescent="0.2">
      <c r="A36" s="10">
        <v>333</v>
      </c>
      <c r="B36" s="10" t="s">
        <v>70</v>
      </c>
      <c r="C36" s="10" t="s">
        <v>61</v>
      </c>
      <c r="D36" s="10">
        <v>11</v>
      </c>
      <c r="E36" s="10" t="s">
        <v>60</v>
      </c>
      <c r="F36" s="10">
        <v>2</v>
      </c>
      <c r="G36" s="10">
        <v>0</v>
      </c>
      <c r="H36" s="10">
        <v>30</v>
      </c>
      <c r="I36" s="10">
        <v>171.28299999999999</v>
      </c>
      <c r="J36" s="9">
        <v>8.1429387129999995</v>
      </c>
      <c r="K36" s="9">
        <v>59.098162047160336</v>
      </c>
      <c r="L36" s="9">
        <v>1.24269333</v>
      </c>
      <c r="M36" s="61"/>
      <c r="N36" s="9">
        <v>64.25484224070901</v>
      </c>
      <c r="O36" s="9">
        <v>15.622080113489435</v>
      </c>
      <c r="P36" s="9">
        <v>18.840584471152244</v>
      </c>
      <c r="Q36" s="9">
        <v>1.2824931746493049</v>
      </c>
      <c r="R36" s="104"/>
      <c r="S36" s="9">
        <v>471.89329160647333</v>
      </c>
      <c r="T36" s="9">
        <v>114.7299495169255</v>
      </c>
      <c r="U36" s="9">
        <v>138.36693254300855</v>
      </c>
      <c r="V36" s="9">
        <v>9.4187442462455895</v>
      </c>
      <c r="W36" s="63"/>
      <c r="X36" s="4"/>
      <c r="Y36" s="4"/>
    </row>
    <row r="37" spans="1:25" x14ac:dyDescent="0.2">
      <c r="A37" s="10">
        <v>333</v>
      </c>
      <c r="B37" s="10" t="s">
        <v>70</v>
      </c>
      <c r="C37" s="10" t="s">
        <v>61</v>
      </c>
      <c r="D37" s="10">
        <v>13</v>
      </c>
      <c r="E37" s="10" t="s">
        <v>60</v>
      </c>
      <c r="F37" s="10">
        <v>4</v>
      </c>
      <c r="G37" s="10">
        <v>0</v>
      </c>
      <c r="H37" s="10">
        <v>31</v>
      </c>
      <c r="I37" s="10">
        <v>178.66</v>
      </c>
      <c r="J37" s="9">
        <v>8.2677649300000002</v>
      </c>
      <c r="K37" s="9">
        <v>59.098162047160336</v>
      </c>
      <c r="L37" s="9">
        <v>1.2148683199999999</v>
      </c>
      <c r="M37" s="64"/>
      <c r="N37" s="9">
        <v>54.128035529591479</v>
      </c>
      <c r="O37" s="9">
        <v>17.497281470622745</v>
      </c>
      <c r="P37" s="9">
        <v>24.056749671733289</v>
      </c>
      <c r="Q37" s="9">
        <v>4.3179333280524936</v>
      </c>
      <c r="R37" s="104"/>
      <c r="S37" s="9">
        <v>388.62026823908224</v>
      </c>
      <c r="T37" s="9">
        <v>125.62433038699004</v>
      </c>
      <c r="U37" s="9">
        <v>172.71900631380635</v>
      </c>
      <c r="V37" s="9">
        <v>31.001243473335741</v>
      </c>
      <c r="W37" s="63"/>
      <c r="X37" s="4"/>
      <c r="Y37" s="4"/>
    </row>
    <row r="38" spans="1:25" x14ac:dyDescent="0.2">
      <c r="A38" s="10">
        <v>322</v>
      </c>
      <c r="B38" s="10" t="s">
        <v>70</v>
      </c>
      <c r="C38" s="10" t="s">
        <v>71</v>
      </c>
      <c r="D38" s="10">
        <v>17</v>
      </c>
      <c r="E38" s="10" t="s">
        <v>65</v>
      </c>
      <c r="F38" s="10">
        <v>3</v>
      </c>
      <c r="G38" s="10">
        <v>0</v>
      </c>
      <c r="H38" s="10">
        <v>27</v>
      </c>
      <c r="I38" s="10">
        <v>198.815</v>
      </c>
      <c r="J38" s="9">
        <v>8.6088076850000004</v>
      </c>
      <c r="K38" s="9">
        <v>59.098162047160336</v>
      </c>
      <c r="L38" s="9">
        <v>1.3016379300000001</v>
      </c>
      <c r="M38" s="61"/>
      <c r="N38" s="9">
        <v>63.10322934116688</v>
      </c>
      <c r="O38" s="9">
        <v>16.841902008129868</v>
      </c>
      <c r="P38" s="9">
        <v>19.15120160656884</v>
      </c>
      <c r="Q38" s="9">
        <v>0.90366704413441568</v>
      </c>
      <c r="R38" s="104"/>
      <c r="S38" s="9">
        <v>485.41786428669536</v>
      </c>
      <c r="T38" s="9">
        <v>129.55533636974769</v>
      </c>
      <c r="U38" s="9">
        <v>147.31948712361532</v>
      </c>
      <c r="V38" s="9">
        <v>6.9514053586451121</v>
      </c>
      <c r="W38" s="63"/>
      <c r="X38" s="4"/>
      <c r="Y38" s="4"/>
    </row>
    <row r="39" spans="1:25" x14ac:dyDescent="0.2">
      <c r="A39" s="10">
        <v>322</v>
      </c>
      <c r="B39" s="10" t="s">
        <v>70</v>
      </c>
      <c r="C39" s="10" t="s">
        <v>71</v>
      </c>
      <c r="D39" s="10">
        <v>18</v>
      </c>
      <c r="E39" s="10" t="s">
        <v>65</v>
      </c>
      <c r="F39" s="10">
        <v>2</v>
      </c>
      <c r="G39" s="10">
        <v>26</v>
      </c>
      <c r="H39" s="10">
        <v>48</v>
      </c>
      <c r="I39" s="10">
        <v>208.16</v>
      </c>
      <c r="J39" s="9">
        <v>8.7669344300000009</v>
      </c>
      <c r="K39" s="9">
        <v>59.098162047160336</v>
      </c>
      <c r="L39" s="9">
        <v>1.26631563</v>
      </c>
      <c r="M39" s="64"/>
      <c r="N39" s="9">
        <v>63.663030367438225</v>
      </c>
      <c r="O39" s="9">
        <v>16.069552388510505</v>
      </c>
      <c r="P39" s="9">
        <v>19.019321437478037</v>
      </c>
      <c r="Q39" s="9">
        <v>1.2480958065732433</v>
      </c>
      <c r="R39" s="104"/>
      <c r="S39" s="9">
        <v>476.43455119349727</v>
      </c>
      <c r="T39" s="9">
        <v>120.25959078467399</v>
      </c>
      <c r="U39" s="9">
        <v>142.33475567798897</v>
      </c>
      <c r="V39" s="9">
        <v>9.3403653897592029</v>
      </c>
      <c r="W39" s="63"/>
      <c r="X39" s="4"/>
      <c r="Y39" s="4"/>
    </row>
    <row r="40" spans="1:25" x14ac:dyDescent="0.2">
      <c r="A40" s="10">
        <v>322</v>
      </c>
      <c r="B40" s="10" t="s">
        <v>70</v>
      </c>
      <c r="C40" s="10" t="s">
        <v>71</v>
      </c>
      <c r="D40" s="10">
        <v>20</v>
      </c>
      <c r="E40" s="10" t="s">
        <v>65</v>
      </c>
      <c r="F40" s="10">
        <v>2</v>
      </c>
      <c r="G40" s="10">
        <v>17</v>
      </c>
      <c r="H40" s="10">
        <v>19</v>
      </c>
      <c r="I40" s="10">
        <v>226.77</v>
      </c>
      <c r="J40" s="9">
        <v>9.07</v>
      </c>
      <c r="K40" s="9">
        <v>59.098162047160336</v>
      </c>
      <c r="L40" s="9">
        <v>1.3313999999999999</v>
      </c>
      <c r="M40" s="61"/>
      <c r="N40" s="9">
        <v>66.449333180072557</v>
      </c>
      <c r="O40" s="9">
        <v>15.661838080488582</v>
      </c>
      <c r="P40" s="9">
        <v>17.033741603990649</v>
      </c>
      <c r="Q40" s="9">
        <v>0.85508713544822357</v>
      </c>
      <c r="R40" s="104"/>
      <c r="S40" s="9">
        <v>522.84523489125115</v>
      </c>
      <c r="T40" s="9">
        <v>123.2324993816116</v>
      </c>
      <c r="U40" s="9">
        <v>134.02708806544027</v>
      </c>
      <c r="V40" s="9">
        <v>6.7281071575897693</v>
      </c>
      <c r="W40" s="63"/>
      <c r="X40" s="4"/>
      <c r="Y40" s="4"/>
    </row>
    <row r="41" spans="1:25" x14ac:dyDescent="0.2">
      <c r="A41" s="10">
        <v>322</v>
      </c>
      <c r="B41" s="10" t="s">
        <v>70</v>
      </c>
      <c r="C41" s="10" t="s">
        <v>71</v>
      </c>
      <c r="D41" s="10">
        <v>23</v>
      </c>
      <c r="E41" s="10" t="s">
        <v>65</v>
      </c>
      <c r="F41" s="10">
        <v>3</v>
      </c>
      <c r="G41" s="10">
        <v>0</v>
      </c>
      <c r="H41" s="10">
        <v>30</v>
      </c>
      <c r="I41" s="10">
        <v>256.10000000000002</v>
      </c>
      <c r="J41" s="9">
        <v>11.44963901</v>
      </c>
      <c r="K41" s="9">
        <v>47.69399532598846</v>
      </c>
      <c r="L41" s="9">
        <v>1.4026271699999999</v>
      </c>
      <c r="M41" s="64"/>
      <c r="N41" s="9">
        <v>70.362361674812618</v>
      </c>
      <c r="O41" s="9">
        <v>12.419973004064872</v>
      </c>
      <c r="P41" s="9">
        <v>11.849708999780987</v>
      </c>
      <c r="Q41" s="9">
        <v>5.3679563213415173</v>
      </c>
      <c r="R41" s="104"/>
      <c r="S41" s="9">
        <v>470.70234287432095</v>
      </c>
      <c r="T41" s="9">
        <v>83.085761368664606</v>
      </c>
      <c r="U41" s="9">
        <v>79.270872321678524</v>
      </c>
      <c r="V41" s="9">
        <v>35.909960336180013</v>
      </c>
      <c r="W41" s="63"/>
      <c r="X41" s="4"/>
      <c r="Y41" s="4"/>
    </row>
    <row r="42" spans="1:25" x14ac:dyDescent="0.2">
      <c r="A42" s="10">
        <v>322</v>
      </c>
      <c r="B42" s="10" t="s">
        <v>70</v>
      </c>
      <c r="C42" s="10" t="s">
        <v>71</v>
      </c>
      <c r="D42" s="10">
        <v>24</v>
      </c>
      <c r="E42" s="10" t="s">
        <v>65</v>
      </c>
      <c r="F42" s="10">
        <v>2</v>
      </c>
      <c r="G42" s="10">
        <v>2</v>
      </c>
      <c r="H42" s="10">
        <v>34</v>
      </c>
      <c r="I42" s="10">
        <v>263.95</v>
      </c>
      <c r="J42" s="9">
        <v>11.614229959999999</v>
      </c>
      <c r="K42" s="9">
        <v>47.69399532598846</v>
      </c>
      <c r="L42" s="9">
        <v>1.4268638600000001</v>
      </c>
      <c r="M42" s="61"/>
      <c r="N42" s="9">
        <v>64.914649698367739</v>
      </c>
      <c r="O42" s="9">
        <v>14.814059250481135</v>
      </c>
      <c r="P42" s="9">
        <v>17.369069314451121</v>
      </c>
      <c r="Q42" s="9">
        <v>2.9022217367000036</v>
      </c>
      <c r="R42" s="104"/>
      <c r="S42" s="9">
        <v>441.7626157254773</v>
      </c>
      <c r="T42" s="9">
        <v>100.81387782901808</v>
      </c>
      <c r="U42" s="9">
        <v>118.20144649508886</v>
      </c>
      <c r="V42" s="9">
        <v>19.750442647034248</v>
      </c>
      <c r="W42" s="63"/>
      <c r="X42" s="4"/>
      <c r="Y42" s="4"/>
    </row>
    <row r="43" spans="1:25" x14ac:dyDescent="0.2">
      <c r="A43" s="10">
        <v>322</v>
      </c>
      <c r="B43" s="10" t="s">
        <v>70</v>
      </c>
      <c r="C43" s="10" t="s">
        <v>71</v>
      </c>
      <c r="D43" s="10">
        <v>25</v>
      </c>
      <c r="E43" s="10" t="s">
        <v>65</v>
      </c>
      <c r="F43" s="10">
        <v>2</v>
      </c>
      <c r="G43" s="10">
        <v>27</v>
      </c>
      <c r="H43" s="10">
        <v>57</v>
      </c>
      <c r="I43" s="10">
        <v>274.185</v>
      </c>
      <c r="J43" s="9">
        <v>11.828827205</v>
      </c>
      <c r="K43" s="9">
        <v>47.69399532598846</v>
      </c>
      <c r="L43" s="9">
        <v>1.4757366700000001</v>
      </c>
      <c r="M43" s="64"/>
      <c r="N43" s="9">
        <v>69.773242279242837</v>
      </c>
      <c r="O43" s="9">
        <v>14.799826112737557</v>
      </c>
      <c r="P43" s="9">
        <v>14.7287460040846</v>
      </c>
      <c r="Q43" s="9">
        <v>0.69818560393500173</v>
      </c>
      <c r="R43" s="104"/>
      <c r="S43" s="9">
        <v>491.09043838542976</v>
      </c>
      <c r="T43" s="9">
        <v>104.16676732098236</v>
      </c>
      <c r="U43" s="9">
        <v>103.66647866334534</v>
      </c>
      <c r="V43" s="9">
        <v>4.9140940439403753</v>
      </c>
      <c r="W43" s="63"/>
      <c r="X43" s="4"/>
      <c r="Y43" s="4"/>
    </row>
    <row r="44" spans="1:25" x14ac:dyDescent="0.2">
      <c r="A44" s="10">
        <v>322</v>
      </c>
      <c r="B44" s="10" t="s">
        <v>70</v>
      </c>
      <c r="C44" s="10" t="s">
        <v>71</v>
      </c>
      <c r="D44" s="10">
        <v>27</v>
      </c>
      <c r="E44" s="10" t="s">
        <v>65</v>
      </c>
      <c r="F44" s="10">
        <v>2</v>
      </c>
      <c r="G44" s="10">
        <v>2</v>
      </c>
      <c r="H44" s="10">
        <v>33.5</v>
      </c>
      <c r="I44" s="10">
        <v>292.05500000000001</v>
      </c>
      <c r="J44" s="9">
        <v>12.1816464</v>
      </c>
      <c r="K44" s="9">
        <v>95.858895705521476</v>
      </c>
      <c r="L44" s="9">
        <v>1.4169795199999999</v>
      </c>
      <c r="M44" s="61"/>
      <c r="N44" s="9">
        <v>65.656481923572656</v>
      </c>
      <c r="O44" s="9">
        <v>16.06985077658479</v>
      </c>
      <c r="P44" s="9">
        <v>16.705705268496068</v>
      </c>
      <c r="Q44" s="9">
        <v>1.5679620313464966</v>
      </c>
      <c r="R44" s="104"/>
      <c r="S44" s="9">
        <v>891.81259816864144</v>
      </c>
      <c r="T44" s="9">
        <v>218.27693098041357</v>
      </c>
      <c r="U44" s="9">
        <v>226.91374839546617</v>
      </c>
      <c r="V44" s="9">
        <v>21.297642700877908</v>
      </c>
      <c r="W44" s="63"/>
      <c r="X44" s="4"/>
      <c r="Y44" s="4"/>
    </row>
    <row r="45" spans="1:25" x14ac:dyDescent="0.2">
      <c r="A45" s="10">
        <v>322</v>
      </c>
      <c r="B45" s="10" t="s">
        <v>70</v>
      </c>
      <c r="C45" s="10" t="s">
        <v>71</v>
      </c>
      <c r="D45" s="10">
        <v>29</v>
      </c>
      <c r="E45" s="10" t="s">
        <v>65</v>
      </c>
      <c r="F45" s="10">
        <v>4</v>
      </c>
      <c r="G45" s="10">
        <v>40</v>
      </c>
      <c r="H45" s="10">
        <v>42</v>
      </c>
      <c r="I45" s="10">
        <v>313.65499999999997</v>
      </c>
      <c r="J45" s="9">
        <v>12.406977599999999</v>
      </c>
      <c r="K45" s="9">
        <v>95.858895705521476</v>
      </c>
      <c r="L45" s="9">
        <v>1.5744828399999999</v>
      </c>
      <c r="M45" s="64"/>
      <c r="N45" s="9">
        <v>68.389895996596493</v>
      </c>
      <c r="O45" s="9">
        <v>14.119574485816356</v>
      </c>
      <c r="P45" s="9">
        <v>15.462846865146728</v>
      </c>
      <c r="Q45" s="9">
        <v>2.0276826524404168</v>
      </c>
      <c r="R45" s="104"/>
      <c r="S45" s="9">
        <v>1032.1962967410454</v>
      </c>
      <c r="T45" s="9">
        <v>213.10417691736649</v>
      </c>
      <c r="U45" s="9">
        <v>233.37794331596353</v>
      </c>
      <c r="V45" s="9">
        <v>30.603446522556752</v>
      </c>
      <c r="W45" s="63"/>
      <c r="X45" s="4"/>
      <c r="Y45" s="4"/>
    </row>
    <row r="46" spans="1:25" x14ac:dyDescent="0.2">
      <c r="A46" s="10">
        <v>322</v>
      </c>
      <c r="B46" s="10" t="s">
        <v>70</v>
      </c>
      <c r="C46" s="10" t="s">
        <v>71</v>
      </c>
      <c r="D46" s="10">
        <v>32</v>
      </c>
      <c r="E46" s="10" t="s">
        <v>65</v>
      </c>
      <c r="F46" s="10">
        <v>2</v>
      </c>
      <c r="G46" s="10">
        <v>0</v>
      </c>
      <c r="H46" s="10">
        <v>41</v>
      </c>
      <c r="I46" s="10">
        <v>340.13</v>
      </c>
      <c r="J46" s="9">
        <v>12.6831648</v>
      </c>
      <c r="K46" s="9">
        <v>95.858895705521476</v>
      </c>
      <c r="L46" s="9">
        <v>1.4690644399999999</v>
      </c>
      <c r="M46" s="61"/>
      <c r="N46" s="9">
        <v>55.686972626460161</v>
      </c>
      <c r="O46" s="9">
        <v>13.945401238854302</v>
      </c>
      <c r="P46" s="9">
        <v>22.028985592636037</v>
      </c>
      <c r="Q46" s="9">
        <v>8.3386405420495073</v>
      </c>
      <c r="R46" s="104"/>
      <c r="S46" s="9">
        <v>784.20006956274949</v>
      </c>
      <c r="T46" s="9">
        <v>196.38317735365032</v>
      </c>
      <c r="U46" s="9">
        <v>310.21855237168256</v>
      </c>
      <c r="V46" s="9">
        <v>117.42715009842078</v>
      </c>
      <c r="W46" s="63"/>
      <c r="X46" s="4"/>
      <c r="Y46" s="4"/>
    </row>
    <row r="47" spans="1:25" x14ac:dyDescent="0.2">
      <c r="A47" s="10">
        <v>322</v>
      </c>
      <c r="B47" s="10" t="s">
        <v>70</v>
      </c>
      <c r="C47" s="10" t="s">
        <v>71</v>
      </c>
      <c r="D47" s="10">
        <v>33</v>
      </c>
      <c r="E47" s="10" t="s">
        <v>65</v>
      </c>
      <c r="F47" s="10">
        <v>2</v>
      </c>
      <c r="G47" s="10">
        <v>2</v>
      </c>
      <c r="H47" s="10">
        <v>42</v>
      </c>
      <c r="I47" s="10">
        <v>349.23</v>
      </c>
      <c r="J47" s="9">
        <v>12.778096</v>
      </c>
      <c r="K47" s="9">
        <v>95.858895705521476</v>
      </c>
      <c r="L47" s="9">
        <v>1.2317896100000001</v>
      </c>
      <c r="M47" s="64"/>
      <c r="N47" s="9">
        <v>66.493294032010709</v>
      </c>
      <c r="O47" s="9">
        <v>15.733119607437777</v>
      </c>
      <c r="P47" s="9">
        <v>13.198239820458664</v>
      </c>
      <c r="Q47" s="9">
        <v>4.5753465400928439</v>
      </c>
      <c r="R47" s="104"/>
      <c r="S47" s="9">
        <v>785.13946245500199</v>
      </c>
      <c r="T47" s="9">
        <v>185.77351673053235</v>
      </c>
      <c r="U47" s="9">
        <v>155.84216527156104</v>
      </c>
      <c r="V47" s="9">
        <v>54.024773104254351</v>
      </c>
      <c r="W47" s="63"/>
      <c r="X47" s="4"/>
      <c r="Y47" s="4"/>
    </row>
    <row r="48" spans="1:25" x14ac:dyDescent="0.2">
      <c r="A48" s="10">
        <v>322</v>
      </c>
      <c r="B48" s="10" t="s">
        <v>70</v>
      </c>
      <c r="C48" s="10" t="s">
        <v>71</v>
      </c>
      <c r="D48" s="10">
        <v>34</v>
      </c>
      <c r="E48" s="10" t="s">
        <v>65</v>
      </c>
      <c r="F48" s="10">
        <v>3</v>
      </c>
      <c r="G48" s="10">
        <v>2</v>
      </c>
      <c r="H48" s="10">
        <v>44</v>
      </c>
      <c r="I48" s="10">
        <v>359.56</v>
      </c>
      <c r="J48" s="9">
        <v>12.885858559999999</v>
      </c>
      <c r="K48" s="9">
        <v>95.858895705521476</v>
      </c>
      <c r="L48" s="9">
        <v>1.54502826</v>
      </c>
      <c r="M48" s="61"/>
      <c r="N48" s="9">
        <v>68.603942507868638</v>
      </c>
      <c r="O48" s="9">
        <v>15.459959524133035</v>
      </c>
      <c r="P48" s="9">
        <v>14.935089052466646</v>
      </c>
      <c r="Q48" s="9">
        <v>1.0010089155316826</v>
      </c>
      <c r="R48" s="104"/>
      <c r="S48" s="9">
        <v>1016.0566518603559</v>
      </c>
      <c r="T48" s="9">
        <v>228.96927112003158</v>
      </c>
      <c r="U48" s="9">
        <v>221.19569259660267</v>
      </c>
      <c r="V48" s="9">
        <v>14.825412797243121</v>
      </c>
      <c r="W48" s="63"/>
      <c r="X48" s="4"/>
      <c r="Y48" s="4"/>
    </row>
    <row r="49" spans="1:25" x14ac:dyDescent="0.2">
      <c r="A49" s="10">
        <v>322</v>
      </c>
      <c r="B49" s="10" t="s">
        <v>70</v>
      </c>
      <c r="C49" s="10" t="s">
        <v>71</v>
      </c>
      <c r="D49" s="10">
        <v>35</v>
      </c>
      <c r="E49" s="10" t="s">
        <v>65</v>
      </c>
      <c r="F49" s="10">
        <v>2</v>
      </c>
      <c r="G49" s="10">
        <v>25</v>
      </c>
      <c r="H49" s="10">
        <v>65</v>
      </c>
      <c r="I49" s="10">
        <v>367.06</v>
      </c>
      <c r="J49" s="9">
        <v>12.96409856</v>
      </c>
      <c r="K49" s="9">
        <v>95.858895705521476</v>
      </c>
      <c r="L49" s="9">
        <v>1.47826667</v>
      </c>
      <c r="M49" s="64"/>
      <c r="N49" s="9">
        <v>70.362034898293146</v>
      </c>
      <c r="O49" s="9">
        <v>13.254810376352706</v>
      </c>
      <c r="P49" s="9">
        <v>13.59315696329991</v>
      </c>
      <c r="Q49" s="9">
        <v>2.78999776205425</v>
      </c>
      <c r="R49" s="104"/>
      <c r="S49" s="9">
        <v>997.0652897193595</v>
      </c>
      <c r="T49" s="9">
        <v>187.82730441461234</v>
      </c>
      <c r="U49" s="9">
        <v>192.62184508171651</v>
      </c>
      <c r="V49" s="9">
        <v>39.535666229096897</v>
      </c>
      <c r="W49" s="63"/>
      <c r="X49" s="4"/>
      <c r="Y49" s="4"/>
    </row>
    <row r="50" spans="1:25" x14ac:dyDescent="0.2">
      <c r="A50" s="10">
        <v>322</v>
      </c>
      <c r="B50" s="10" t="s">
        <v>70</v>
      </c>
      <c r="C50" s="10" t="s">
        <v>71</v>
      </c>
      <c r="D50" s="10">
        <v>36</v>
      </c>
      <c r="E50" s="10" t="s">
        <v>65</v>
      </c>
      <c r="F50" s="10">
        <v>2</v>
      </c>
      <c r="G50" s="10">
        <v>0</v>
      </c>
      <c r="H50" s="10">
        <v>34</v>
      </c>
      <c r="I50" s="10">
        <v>376.17</v>
      </c>
      <c r="J50" s="9">
        <v>13.05913408</v>
      </c>
      <c r="K50" s="9">
        <v>95.858895705521476</v>
      </c>
      <c r="L50" s="9">
        <v>1.4550741</v>
      </c>
      <c r="M50" s="61"/>
      <c r="N50" s="9">
        <v>71.146151663898834</v>
      </c>
      <c r="O50" s="9">
        <v>13.955643529488782</v>
      </c>
      <c r="P50" s="9">
        <v>11.768508728678672</v>
      </c>
      <c r="Q50" s="9">
        <v>3.1296960779337026</v>
      </c>
      <c r="R50" s="104"/>
      <c r="S50" s="9">
        <v>992.35930407219234</v>
      </c>
      <c r="T50" s="9">
        <v>194.65582293511994</v>
      </c>
      <c r="U50" s="9">
        <v>164.14927383746419</v>
      </c>
      <c r="V50" s="9">
        <v>43.653563112278682</v>
      </c>
      <c r="W50" s="63"/>
      <c r="X50" s="4"/>
      <c r="Y50" s="4"/>
    </row>
    <row r="51" spans="1:25" x14ac:dyDescent="0.2">
      <c r="A51" s="10">
        <v>322</v>
      </c>
      <c r="B51" s="10" t="s">
        <v>70</v>
      </c>
      <c r="C51" s="10" t="s">
        <v>71</v>
      </c>
      <c r="D51" s="10">
        <v>37</v>
      </c>
      <c r="E51" s="10" t="s">
        <v>65</v>
      </c>
      <c r="F51" s="10">
        <v>2</v>
      </c>
      <c r="G51" s="10">
        <v>2</v>
      </c>
      <c r="H51" s="10">
        <v>39</v>
      </c>
      <c r="I51" s="10">
        <v>386.32</v>
      </c>
      <c r="J51" s="9">
        <v>13.16501888</v>
      </c>
      <c r="K51" s="9">
        <v>95.858895705521476</v>
      </c>
      <c r="L51" s="9">
        <v>1.5283307699999999</v>
      </c>
      <c r="M51" s="64"/>
      <c r="N51" s="9">
        <v>73.117761311617457</v>
      </c>
      <c r="O51" s="9">
        <v>13.022331743362347</v>
      </c>
      <c r="P51" s="9">
        <v>12.724374956741238</v>
      </c>
      <c r="Q51" s="9">
        <v>1.1355319882789563</v>
      </c>
      <c r="R51" s="104"/>
      <c r="S51" s="9">
        <v>1071.2051806562549</v>
      </c>
      <c r="T51" s="9">
        <v>190.7824990464764</v>
      </c>
      <c r="U51" s="9">
        <v>186.41730996362207</v>
      </c>
      <c r="V51" s="9">
        <v>16.636009183339805</v>
      </c>
      <c r="W51" s="63"/>
      <c r="X51" s="4"/>
      <c r="Y51" s="4"/>
    </row>
    <row r="52" spans="1:25" x14ac:dyDescent="0.2">
      <c r="A52" s="10">
        <v>322</v>
      </c>
      <c r="B52" s="10" t="s">
        <v>70</v>
      </c>
      <c r="C52" s="10" t="s">
        <v>71</v>
      </c>
      <c r="D52" s="10">
        <v>39</v>
      </c>
      <c r="E52" s="10" t="s">
        <v>65</v>
      </c>
      <c r="F52" s="10">
        <v>3</v>
      </c>
      <c r="G52" s="10">
        <v>0</v>
      </c>
      <c r="H52" s="10">
        <v>35</v>
      </c>
      <c r="I52" s="10">
        <v>406.9</v>
      </c>
      <c r="J52" s="9">
        <v>13.379709439999999</v>
      </c>
      <c r="K52" s="9">
        <v>95.858895705521476</v>
      </c>
      <c r="L52" s="9">
        <v>1.6450631600000001</v>
      </c>
      <c r="M52" s="61"/>
      <c r="N52" s="9">
        <v>76.993709674424551</v>
      </c>
      <c r="O52" s="9">
        <v>11.66340135065818</v>
      </c>
      <c r="P52" s="9">
        <v>8.5259192265241701</v>
      </c>
      <c r="Q52" s="9">
        <v>2.8169697483930869</v>
      </c>
      <c r="R52" s="104"/>
      <c r="S52" s="9">
        <v>1214.144127081398</v>
      </c>
      <c r="T52" s="9">
        <v>183.92476881002699</v>
      </c>
      <c r="U52" s="9">
        <v>134.44857769066917</v>
      </c>
      <c r="V52" s="9">
        <v>44.421905252261659</v>
      </c>
      <c r="W52" s="63"/>
      <c r="X52" s="4"/>
      <c r="Y52" s="4"/>
    </row>
    <row r="53" spans="1:25" x14ac:dyDescent="0.2">
      <c r="A53" s="10">
        <v>322</v>
      </c>
      <c r="B53" s="10" t="s">
        <v>70</v>
      </c>
      <c r="C53" s="10" t="s">
        <v>71</v>
      </c>
      <c r="D53" s="10">
        <v>42</v>
      </c>
      <c r="E53" s="10" t="s">
        <v>65</v>
      </c>
      <c r="F53" s="10">
        <v>2</v>
      </c>
      <c r="G53" s="10">
        <v>31</v>
      </c>
      <c r="H53" s="10">
        <v>71.5</v>
      </c>
      <c r="I53" s="10">
        <v>434.255</v>
      </c>
      <c r="J53" s="9">
        <v>13.6650768</v>
      </c>
      <c r="K53" s="9">
        <v>95.858895705521476</v>
      </c>
      <c r="L53" s="9">
        <v>1.5917041300000001</v>
      </c>
      <c r="M53" s="64"/>
      <c r="N53" s="9">
        <v>69.060073618876316</v>
      </c>
      <c r="O53" s="9">
        <v>12.430170022143004</v>
      </c>
      <c r="P53" s="9">
        <v>11.910511788862442</v>
      </c>
      <c r="Q53" s="9">
        <v>6.5992445701182465</v>
      </c>
      <c r="R53" s="104"/>
      <c r="S53" s="9">
        <v>1053.7116985934576</v>
      </c>
      <c r="T53" s="9">
        <v>189.65829141916424</v>
      </c>
      <c r="U53" s="9">
        <v>181.72939805162997</v>
      </c>
      <c r="V53" s="9">
        <v>100.69061385292645</v>
      </c>
      <c r="W53" s="63"/>
      <c r="X53" s="4"/>
      <c r="Y53" s="4"/>
    </row>
    <row r="54" spans="1:25" x14ac:dyDescent="0.2">
      <c r="A54" s="10">
        <v>322</v>
      </c>
      <c r="B54" s="10" t="s">
        <v>70</v>
      </c>
      <c r="C54" s="10" t="s">
        <v>71</v>
      </c>
      <c r="D54" s="10">
        <v>47</v>
      </c>
      <c r="E54" s="10" t="s">
        <v>65</v>
      </c>
      <c r="F54" s="10">
        <v>2</v>
      </c>
      <c r="G54" s="10">
        <v>0</v>
      </c>
      <c r="H54" s="10">
        <v>30</v>
      </c>
      <c r="I54" s="10">
        <v>480.77</v>
      </c>
      <c r="J54" s="9">
        <v>14.15032128</v>
      </c>
      <c r="K54" s="9">
        <v>95.858895705521476</v>
      </c>
      <c r="L54" s="9">
        <v>1.55801163</v>
      </c>
      <c r="M54" s="61"/>
      <c r="N54" s="9">
        <v>63.383021412479017</v>
      </c>
      <c r="O54" s="9">
        <v>14.09856561322386</v>
      </c>
      <c r="P54" s="9">
        <v>15.573091817451736</v>
      </c>
      <c r="Q54" s="9">
        <v>6.9453211568453872</v>
      </c>
      <c r="R54" s="104"/>
      <c r="S54" s="9">
        <v>946.62082539475966</v>
      </c>
      <c r="T54" s="9">
        <v>210.56105436848975</v>
      </c>
      <c r="U54" s="9">
        <v>232.58299622936772</v>
      </c>
      <c r="V54" s="9">
        <v>103.72786748897782</v>
      </c>
      <c r="W54" s="63"/>
      <c r="X54" s="4"/>
      <c r="Y54" s="4"/>
    </row>
    <row r="55" spans="1:25" x14ac:dyDescent="0.2">
      <c r="A55" s="10">
        <v>322</v>
      </c>
      <c r="B55" s="10" t="s">
        <v>70</v>
      </c>
      <c r="C55" s="10" t="s">
        <v>71</v>
      </c>
      <c r="D55" s="10">
        <v>49</v>
      </c>
      <c r="E55" s="10" t="s">
        <v>65</v>
      </c>
      <c r="F55" s="10">
        <v>2</v>
      </c>
      <c r="G55" s="10">
        <v>0</v>
      </c>
      <c r="H55" s="10">
        <v>37</v>
      </c>
      <c r="I55" s="10">
        <v>499.92500000000001</v>
      </c>
      <c r="J55" s="9">
        <v>14.6221858</v>
      </c>
      <c r="K55" s="9">
        <v>32.594524119947849</v>
      </c>
      <c r="L55" s="9">
        <v>1.6220213000000001</v>
      </c>
      <c r="M55" s="64"/>
      <c r="N55" s="9">
        <v>67.168827696892691</v>
      </c>
      <c r="O55" s="9">
        <v>13.003415887751943</v>
      </c>
      <c r="P55" s="9">
        <v>14.037584038935478</v>
      </c>
      <c r="Q55" s="9">
        <v>5.7901723764198723</v>
      </c>
      <c r="R55" s="104"/>
      <c r="S55" s="9">
        <v>355.11495834546901</v>
      </c>
      <c r="T55" s="9">
        <v>68.747775562881543</v>
      </c>
      <c r="U55" s="9">
        <v>74.215320442286099</v>
      </c>
      <c r="V55" s="9">
        <v>30.612069508554921</v>
      </c>
      <c r="W55" s="63"/>
      <c r="X55" s="4"/>
      <c r="Y55" s="4"/>
    </row>
    <row r="56" spans="1:25" x14ac:dyDescent="0.2">
      <c r="A56" s="73">
        <v>333</v>
      </c>
      <c r="B56" s="73" t="s">
        <v>70</v>
      </c>
      <c r="C56" s="73" t="s">
        <v>72</v>
      </c>
      <c r="D56" s="73">
        <v>1</v>
      </c>
      <c r="E56" s="73" t="s">
        <v>65</v>
      </c>
      <c r="F56" s="73">
        <v>3</v>
      </c>
      <c r="G56" s="73">
        <v>0</v>
      </c>
      <c r="H56" s="73">
        <v>49</v>
      </c>
      <c r="I56" s="73">
        <v>516.59</v>
      </c>
      <c r="J56" s="47">
        <v>15.133468000000001</v>
      </c>
      <c r="K56" s="47">
        <v>32.594524119947849</v>
      </c>
      <c r="L56" s="47">
        <v>1.7136436900000001</v>
      </c>
      <c r="M56" s="103"/>
      <c r="N56" s="105">
        <v>67.104718635017846</v>
      </c>
      <c r="O56" s="47">
        <v>14.618960109725323</v>
      </c>
      <c r="P56" s="47">
        <v>11.431867473754352</v>
      </c>
      <c r="Q56" s="106">
        <v>6.8444537815024651</v>
      </c>
      <c r="R56" s="103"/>
      <c r="S56" s="105">
        <v>374.81609406168104</v>
      </c>
      <c r="T56" s="47">
        <v>81.654787308971663</v>
      </c>
      <c r="U56" s="47">
        <v>63.853153720063183</v>
      </c>
      <c r="V56" s="47">
        <v>38.229970776298359</v>
      </c>
      <c r="W56" s="63"/>
      <c r="X56" s="4"/>
      <c r="Y56" s="4"/>
    </row>
    <row r="57" spans="1:25" x14ac:dyDescent="0.2">
      <c r="K57" s="43"/>
      <c r="L57" s="43"/>
      <c r="M57" s="43"/>
      <c r="N57" s="60"/>
      <c r="O57" s="60"/>
      <c r="P57" s="60"/>
      <c r="Q57" s="60"/>
      <c r="R57" s="102"/>
      <c r="S57" s="60"/>
      <c r="T57" s="60"/>
      <c r="U57" s="60"/>
      <c r="V57" s="60"/>
      <c r="X57" s="4"/>
    </row>
    <row r="58" spans="1:25" x14ac:dyDescent="0.2">
      <c r="K58" s="43"/>
      <c r="L58" s="43"/>
      <c r="M58" s="43"/>
      <c r="N58" s="60"/>
      <c r="O58" s="60"/>
      <c r="P58" s="60"/>
      <c r="Q58" s="60"/>
      <c r="R58" s="102"/>
      <c r="S58" s="60"/>
      <c r="T58" s="60"/>
      <c r="U58" s="60"/>
      <c r="V58" s="60"/>
    </row>
    <row r="59" spans="1:25" x14ac:dyDescent="0.2">
      <c r="K59" s="43"/>
      <c r="L59" s="43"/>
      <c r="M59" s="43"/>
      <c r="N59" s="60"/>
      <c r="O59" s="60"/>
      <c r="P59" s="60"/>
      <c r="Q59" s="60"/>
      <c r="R59" s="102"/>
      <c r="S59" s="60"/>
      <c r="T59" s="60"/>
      <c r="U59" s="60"/>
      <c r="V59" s="60"/>
      <c r="W59" s="4"/>
    </row>
    <row r="60" spans="1:25" x14ac:dyDescent="0.2">
      <c r="K60" s="43"/>
      <c r="L60" s="43"/>
      <c r="M60" s="43"/>
      <c r="N60" s="60"/>
      <c r="O60" s="60"/>
      <c r="P60" s="60"/>
      <c r="Q60" s="60"/>
      <c r="R60" s="102"/>
      <c r="S60" s="60"/>
      <c r="T60" s="60"/>
      <c r="U60" s="60"/>
      <c r="V60" s="60"/>
    </row>
    <row r="61" spans="1:25" x14ac:dyDescent="0.2">
      <c r="K61" s="43"/>
      <c r="L61" s="43"/>
      <c r="M61" s="43"/>
      <c r="N61" s="60"/>
      <c r="O61" s="60"/>
      <c r="P61" s="60"/>
      <c r="Q61" s="60"/>
      <c r="R61" s="102"/>
      <c r="S61" s="60"/>
      <c r="T61" s="60"/>
      <c r="U61" s="60"/>
      <c r="V61" s="60"/>
    </row>
    <row r="62" spans="1:25" x14ac:dyDescent="0.2">
      <c r="K62" s="43"/>
      <c r="L62" s="43"/>
      <c r="M62" s="43"/>
      <c r="N62" s="60"/>
      <c r="O62" s="60"/>
      <c r="P62" s="60"/>
      <c r="Q62" s="60"/>
      <c r="R62" s="102"/>
      <c r="S62" s="60"/>
      <c r="T62" s="60"/>
      <c r="U62" s="60"/>
      <c r="V62" s="60"/>
    </row>
    <row r="63" spans="1:25" x14ac:dyDescent="0.2">
      <c r="K63" s="43"/>
      <c r="L63" s="43"/>
      <c r="M63" s="43"/>
      <c r="N63" s="60"/>
      <c r="O63" s="60"/>
      <c r="P63" s="60"/>
      <c r="Q63" s="60"/>
      <c r="R63" s="102"/>
      <c r="S63" s="60"/>
      <c r="T63" s="60"/>
      <c r="U63" s="60"/>
      <c r="V63" s="60"/>
    </row>
    <row r="64" spans="1:25" x14ac:dyDescent="0.2">
      <c r="K64" s="43"/>
      <c r="L64" s="43"/>
      <c r="M64" s="43"/>
      <c r="N64" s="60"/>
      <c r="O64" s="60"/>
      <c r="P64" s="60"/>
      <c r="Q64" s="60"/>
      <c r="R64" s="102"/>
      <c r="S64" s="60"/>
      <c r="T64" s="60"/>
      <c r="U64" s="60"/>
      <c r="V64" s="60"/>
    </row>
    <row r="65" spans="11:22" x14ac:dyDescent="0.2">
      <c r="K65" s="43"/>
      <c r="L65" s="43"/>
      <c r="M65" s="43"/>
      <c r="N65" s="60"/>
      <c r="O65" s="60"/>
      <c r="P65" s="60"/>
      <c r="Q65" s="60"/>
      <c r="R65" s="102"/>
      <c r="S65" s="60"/>
      <c r="T65" s="60"/>
      <c r="U65" s="60"/>
      <c r="V65" s="60"/>
    </row>
    <row r="66" spans="11:22" x14ac:dyDescent="0.2">
      <c r="K66" s="43"/>
      <c r="L66" s="43"/>
      <c r="M66" s="43"/>
      <c r="N66" s="60"/>
      <c r="O66" s="60"/>
      <c r="P66" s="60"/>
      <c r="Q66" s="60"/>
      <c r="R66" s="102"/>
      <c r="S66" s="60"/>
      <c r="T66" s="60"/>
      <c r="U66" s="60"/>
      <c r="V66" s="60"/>
    </row>
    <row r="67" spans="11:22" x14ac:dyDescent="0.2">
      <c r="K67" s="43"/>
      <c r="L67" s="43"/>
      <c r="M67" s="43"/>
      <c r="N67" s="60"/>
      <c r="O67" s="60"/>
      <c r="P67" s="60"/>
      <c r="Q67" s="60"/>
      <c r="R67" s="102"/>
      <c r="S67" s="60"/>
      <c r="T67" s="60"/>
      <c r="U67" s="60"/>
      <c r="V67" s="60"/>
    </row>
    <row r="68" spans="11:22" x14ac:dyDescent="0.2">
      <c r="K68" s="43"/>
      <c r="L68" s="43"/>
      <c r="M68" s="43"/>
      <c r="N68" s="60"/>
      <c r="O68" s="60"/>
      <c r="P68" s="60"/>
      <c r="Q68" s="60"/>
      <c r="R68" s="102"/>
      <c r="S68" s="60"/>
      <c r="T68" s="60"/>
      <c r="U68" s="60"/>
      <c r="V68" s="60"/>
    </row>
    <row r="69" spans="11:22" x14ac:dyDescent="0.2">
      <c r="K69" s="43"/>
      <c r="L69" s="43"/>
      <c r="M69" s="43"/>
      <c r="N69" s="60"/>
      <c r="O69" s="60"/>
      <c r="P69" s="60"/>
      <c r="Q69" s="60"/>
      <c r="R69" s="102"/>
      <c r="S69" s="60"/>
      <c r="T69" s="60"/>
      <c r="U69" s="60"/>
      <c r="V69" s="60"/>
    </row>
    <row r="70" spans="11:22" x14ac:dyDescent="0.2">
      <c r="K70" s="43"/>
      <c r="L70" s="43"/>
      <c r="M70" s="43"/>
      <c r="N70" s="60"/>
      <c r="O70" s="60"/>
      <c r="P70" s="60"/>
      <c r="Q70" s="60"/>
      <c r="R70" s="102"/>
      <c r="S70" s="60"/>
      <c r="T70" s="60"/>
      <c r="U70" s="60"/>
      <c r="V70" s="60"/>
    </row>
    <row r="71" spans="11:22" x14ac:dyDescent="0.2">
      <c r="K71" s="43"/>
      <c r="L71" s="43"/>
      <c r="M71" s="43"/>
      <c r="N71" s="60"/>
      <c r="O71" s="60"/>
      <c r="P71" s="60"/>
      <c r="Q71" s="60"/>
      <c r="R71" s="102"/>
      <c r="S71" s="60"/>
      <c r="T71" s="60"/>
      <c r="U71" s="60"/>
      <c r="V71" s="60"/>
    </row>
    <row r="72" spans="11:22" x14ac:dyDescent="0.2">
      <c r="K72" s="43"/>
      <c r="L72" s="43"/>
      <c r="M72" s="43"/>
      <c r="N72" s="43"/>
      <c r="O72" s="43"/>
      <c r="P72" s="43"/>
      <c r="Q72" s="43"/>
      <c r="R72" s="43"/>
      <c r="S72" s="43"/>
      <c r="T72" s="43"/>
      <c r="U72" s="43"/>
      <c r="V72" s="43"/>
    </row>
    <row r="73" spans="11:22" x14ac:dyDescent="0.2">
      <c r="K73" s="43"/>
      <c r="L73" s="43"/>
      <c r="M73" s="43"/>
      <c r="N73" s="43"/>
      <c r="O73" s="43"/>
      <c r="P73" s="43"/>
      <c r="Q73" s="43"/>
      <c r="R73" s="43"/>
      <c r="S73" s="43"/>
      <c r="T73" s="43"/>
      <c r="U73" s="43"/>
      <c r="V73" s="43"/>
    </row>
    <row r="74" spans="11:22" x14ac:dyDescent="0.2">
      <c r="K74" s="43"/>
      <c r="L74" s="43"/>
      <c r="M74" s="43"/>
      <c r="N74" s="43"/>
      <c r="O74" s="43"/>
      <c r="P74" s="43"/>
      <c r="Q74" s="43"/>
      <c r="R74" s="43"/>
      <c r="S74" s="43"/>
      <c r="T74" s="43"/>
      <c r="U74" s="43"/>
      <c r="V74" s="43"/>
    </row>
    <row r="75" spans="11:22" x14ac:dyDescent="0.2">
      <c r="K75" s="43"/>
      <c r="L75" s="43"/>
      <c r="M75" s="43"/>
      <c r="N75" s="43"/>
      <c r="O75" s="43"/>
      <c r="P75" s="43"/>
      <c r="Q75" s="43"/>
      <c r="R75" s="43"/>
      <c r="S75" s="43"/>
      <c r="T75" s="43"/>
      <c r="U75" s="43"/>
      <c r="V75" s="43"/>
    </row>
    <row r="76" spans="11:22" x14ac:dyDescent="0.2">
      <c r="K76" s="43"/>
      <c r="L76" s="43"/>
      <c r="M76" s="43"/>
      <c r="N76" s="43"/>
      <c r="O76" s="43"/>
      <c r="P76" s="43"/>
      <c r="Q76" s="43"/>
      <c r="R76" s="43"/>
      <c r="S76" s="43"/>
      <c r="T76" s="43"/>
      <c r="U76" s="43"/>
      <c r="V76" s="43"/>
    </row>
    <row r="77" spans="11:22" x14ac:dyDescent="0.2">
      <c r="K77" s="43"/>
      <c r="L77" s="43"/>
      <c r="M77" s="43"/>
      <c r="N77" s="43"/>
      <c r="O77" s="43"/>
      <c r="P77" s="43"/>
      <c r="Q77" s="43"/>
      <c r="R77" s="43"/>
      <c r="S77" s="43"/>
      <c r="T77" s="43"/>
      <c r="U77" s="43"/>
      <c r="V77" s="43"/>
    </row>
    <row r="78" spans="11:22" x14ac:dyDescent="0.2">
      <c r="K78" s="43"/>
      <c r="L78" s="43"/>
      <c r="M78" s="43"/>
      <c r="N78" s="43"/>
      <c r="O78" s="43"/>
      <c r="P78" s="43"/>
      <c r="Q78" s="43"/>
      <c r="R78" s="43"/>
      <c r="S78" s="43"/>
      <c r="T78" s="43"/>
      <c r="U78" s="43"/>
      <c r="V78" s="43"/>
    </row>
    <row r="79" spans="11:22" x14ac:dyDescent="0.2">
      <c r="K79" s="43"/>
      <c r="L79" s="43"/>
      <c r="M79" s="43"/>
      <c r="N79" s="43"/>
      <c r="O79" s="43"/>
      <c r="P79" s="43"/>
      <c r="Q79" s="43"/>
      <c r="R79" s="43"/>
      <c r="S79" s="43"/>
      <c r="T79" s="43"/>
      <c r="U79" s="43"/>
      <c r="V79" s="43"/>
    </row>
    <row r="80" spans="11:22" x14ac:dyDescent="0.2">
      <c r="K80" s="43"/>
      <c r="L80" s="43"/>
      <c r="M80" s="43"/>
      <c r="N80" s="43"/>
      <c r="O80" s="43"/>
      <c r="P80" s="43"/>
      <c r="Q80" s="43"/>
      <c r="R80" s="43"/>
      <c r="S80" s="43"/>
      <c r="T80" s="43"/>
      <c r="U80" s="43"/>
      <c r="V80" s="43"/>
    </row>
    <row r="81" spans="11:22" x14ac:dyDescent="0.2">
      <c r="K81" s="43"/>
      <c r="L81" s="43"/>
      <c r="M81" s="43"/>
      <c r="N81" s="43"/>
      <c r="O81" s="43"/>
      <c r="P81" s="43"/>
      <c r="Q81" s="43"/>
      <c r="R81" s="43"/>
      <c r="S81" s="43"/>
      <c r="T81" s="43"/>
      <c r="U81" s="43"/>
      <c r="V81" s="43"/>
    </row>
    <row r="82" spans="11:22" x14ac:dyDescent="0.2">
      <c r="K82" s="43"/>
      <c r="L82" s="43"/>
      <c r="M82" s="43"/>
      <c r="N82" s="43"/>
      <c r="O82" s="43"/>
      <c r="P82" s="43"/>
      <c r="Q82" s="43"/>
      <c r="R82" s="43"/>
      <c r="S82" s="43"/>
      <c r="T82" s="43"/>
      <c r="U82" s="43"/>
      <c r="V82" s="43"/>
    </row>
    <row r="83" spans="11:22" x14ac:dyDescent="0.2">
      <c r="K83" s="43"/>
      <c r="L83" s="43"/>
      <c r="M83" s="43"/>
      <c r="N83" s="43"/>
      <c r="O83" s="43"/>
      <c r="P83" s="43"/>
      <c r="Q83" s="43"/>
      <c r="R83" s="43"/>
      <c r="S83" s="43"/>
      <c r="T83" s="43"/>
      <c r="U83" s="43"/>
      <c r="V83" s="43"/>
    </row>
  </sheetData>
  <mergeCells count="1">
    <mergeCell ref="A1:K3"/>
  </mergeCells>
  <phoneticPr fontId="13" type="noConversion"/>
  <pageMargins left="0.75" right="0.75" top="1" bottom="1" header="0.5" footer="0.5"/>
  <pageSetup scale="85" orientation="landscape" horizontalDpi="4294967292" verticalDpi="429496729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M36"/>
  <sheetViews>
    <sheetView tabSelected="1" workbookViewId="0">
      <selection activeCell="K27" sqref="K27"/>
    </sheetView>
  </sheetViews>
  <sheetFormatPr baseColWidth="10" defaultRowHeight="16" x14ac:dyDescent="0.2"/>
  <cols>
    <col min="1" max="1" width="16.6640625" bestFit="1" customWidth="1"/>
    <col min="2" max="2" width="8" bestFit="1" customWidth="1"/>
    <col min="3" max="3" width="9.83203125" bestFit="1" customWidth="1"/>
    <col min="4" max="6" width="8" bestFit="1" customWidth="1"/>
    <col min="7" max="7" width="16.83203125" bestFit="1" customWidth="1"/>
    <col min="8" max="13" width="10.83203125" style="43"/>
  </cols>
  <sheetData>
    <row r="1" spans="1:13" ht="15" customHeight="1" x14ac:dyDescent="0.2">
      <c r="A1" s="133" t="s">
        <v>177</v>
      </c>
      <c r="B1" s="133"/>
      <c r="C1" s="133"/>
      <c r="D1" s="133"/>
      <c r="E1" s="133"/>
      <c r="F1" s="133"/>
      <c r="G1" s="133"/>
      <c r="H1" s="28"/>
      <c r="I1" s="28"/>
      <c r="J1" s="28"/>
      <c r="K1" s="28"/>
      <c r="L1" s="28"/>
      <c r="M1" s="28"/>
    </row>
    <row r="2" spans="1:13" ht="15" customHeight="1" x14ac:dyDescent="0.2">
      <c r="A2" s="11" t="s">
        <v>173</v>
      </c>
      <c r="B2" s="99" t="s">
        <v>142</v>
      </c>
      <c r="C2" s="99" t="s">
        <v>143</v>
      </c>
      <c r="D2" s="99" t="s">
        <v>144</v>
      </c>
      <c r="E2" s="99" t="s">
        <v>145</v>
      </c>
      <c r="F2" s="99" t="s">
        <v>152</v>
      </c>
      <c r="G2" s="99" t="s">
        <v>153</v>
      </c>
      <c r="H2" s="28"/>
      <c r="I2" s="28"/>
      <c r="J2" s="28"/>
      <c r="K2" s="28"/>
      <c r="L2" s="28"/>
      <c r="M2" s="28"/>
    </row>
    <row r="3" spans="1:13" ht="15" customHeight="1" x14ac:dyDescent="0.2">
      <c r="A3" s="10" t="s">
        <v>154</v>
      </c>
      <c r="B3" s="50">
        <v>30.5457</v>
      </c>
      <c r="C3" s="50">
        <v>15.9056</v>
      </c>
      <c r="D3" s="50">
        <v>52.052300000000002</v>
      </c>
      <c r="E3" s="92" t="s">
        <v>155</v>
      </c>
      <c r="F3" s="92" t="s">
        <v>155</v>
      </c>
      <c r="G3" s="50">
        <v>99.376300000000001</v>
      </c>
      <c r="H3" s="28"/>
      <c r="I3" s="28"/>
      <c r="J3" s="28"/>
      <c r="K3" s="28"/>
      <c r="L3" s="28"/>
      <c r="M3" s="28"/>
    </row>
    <row r="4" spans="1:13" ht="15" customHeight="1" x14ac:dyDescent="0.2">
      <c r="A4" s="10" t="s">
        <v>156</v>
      </c>
      <c r="B4" s="50">
        <v>28.825800000000001</v>
      </c>
      <c r="C4" s="50">
        <v>13.0136</v>
      </c>
      <c r="D4" s="50">
        <v>41.269399999999997</v>
      </c>
      <c r="E4" s="50">
        <v>16.206099999999999</v>
      </c>
      <c r="F4" s="92" t="s">
        <v>155</v>
      </c>
      <c r="G4" s="50">
        <v>99.665199999999999</v>
      </c>
      <c r="H4" s="28"/>
      <c r="I4" s="28"/>
      <c r="J4" s="28"/>
      <c r="K4" s="28"/>
      <c r="L4" s="28"/>
      <c r="M4" s="28"/>
    </row>
    <row r="5" spans="1:13" ht="15" customHeight="1" x14ac:dyDescent="0.2">
      <c r="A5" s="73" t="s">
        <v>157</v>
      </c>
      <c r="B5" s="51">
        <v>28.313700000000001</v>
      </c>
      <c r="C5" s="51">
        <v>11.134499999999999</v>
      </c>
      <c r="D5" s="51">
        <v>41.628700000000002</v>
      </c>
      <c r="E5" s="51">
        <v>17.778199999999998</v>
      </c>
      <c r="F5" s="51">
        <v>0.95140000000000002</v>
      </c>
      <c r="G5" s="51">
        <v>99.954099999999997</v>
      </c>
      <c r="H5" s="28"/>
      <c r="I5" s="28"/>
      <c r="J5" s="28"/>
      <c r="K5" s="28"/>
      <c r="L5" s="28"/>
      <c r="M5" s="28"/>
    </row>
    <row r="6" spans="1:13" ht="15" customHeight="1" x14ac:dyDescent="0.2">
      <c r="A6" s="96"/>
      <c r="B6" s="96"/>
      <c r="C6" s="96"/>
      <c r="D6" s="96"/>
      <c r="E6" s="96"/>
      <c r="F6" s="96"/>
      <c r="G6" s="96"/>
      <c r="H6" s="28"/>
      <c r="I6" s="28"/>
      <c r="J6" s="28"/>
      <c r="K6" s="28"/>
      <c r="L6" s="28"/>
      <c r="M6" s="28"/>
    </row>
    <row r="7" spans="1:13" x14ac:dyDescent="0.2">
      <c r="A7" s="11" t="s">
        <v>138</v>
      </c>
      <c r="B7" s="99" t="s">
        <v>142</v>
      </c>
      <c r="C7" s="99" t="s">
        <v>143</v>
      </c>
      <c r="D7" s="99" t="s">
        <v>144</v>
      </c>
      <c r="E7" s="99" t="s">
        <v>145</v>
      </c>
      <c r="F7" s="99" t="s">
        <v>152</v>
      </c>
      <c r="G7" s="99" t="s">
        <v>153</v>
      </c>
    </row>
    <row r="8" spans="1:13" x14ac:dyDescent="0.2">
      <c r="A8" s="10" t="s">
        <v>154</v>
      </c>
      <c r="B8" s="50">
        <v>36.1554</v>
      </c>
      <c r="C8" s="50">
        <v>31.7317</v>
      </c>
      <c r="D8" s="50">
        <v>29.884699999999999</v>
      </c>
      <c r="E8" s="92" t="s">
        <v>155</v>
      </c>
      <c r="F8" s="92" t="s">
        <v>155</v>
      </c>
      <c r="G8" s="50">
        <f>SUM(B8:F8)</f>
        <v>97.771799999999999</v>
      </c>
      <c r="H8" s="93"/>
    </row>
    <row r="9" spans="1:13" x14ac:dyDescent="0.2">
      <c r="A9" s="10" t="s">
        <v>156</v>
      </c>
      <c r="B9" s="50">
        <v>36.340000000000003</v>
      </c>
      <c r="C9" s="50">
        <v>30.462499999999999</v>
      </c>
      <c r="D9" s="50">
        <v>26.781099999999999</v>
      </c>
      <c r="E9" s="50">
        <v>5.5845000000000002</v>
      </c>
      <c r="F9" s="92" t="s">
        <v>155</v>
      </c>
      <c r="G9" s="50">
        <f t="shared" ref="G9" si="0">SUM(B9:F9)</f>
        <v>99.16810000000001</v>
      </c>
    </row>
    <row r="10" spans="1:13" x14ac:dyDescent="0.2">
      <c r="A10" s="73" t="s">
        <v>157</v>
      </c>
      <c r="B10" s="51">
        <v>27.2272</v>
      </c>
      <c r="C10" s="51">
        <v>30.7606</v>
      </c>
      <c r="D10" s="51">
        <v>36.647100000000002</v>
      </c>
      <c r="E10" s="51">
        <v>4.3531000000000004</v>
      </c>
      <c r="F10" s="51">
        <v>0.59209999999999996</v>
      </c>
      <c r="G10" s="51">
        <f>SUM(B10:F10)</f>
        <v>99.580100000000002</v>
      </c>
    </row>
    <row r="11" spans="1:13" x14ac:dyDescent="0.2">
      <c r="A11" s="10"/>
      <c r="B11" s="10"/>
      <c r="C11" s="10"/>
      <c r="D11" s="10"/>
      <c r="E11" s="10"/>
      <c r="F11" s="10"/>
      <c r="G11" s="10"/>
    </row>
    <row r="12" spans="1:13" x14ac:dyDescent="0.2">
      <c r="A12" s="11" t="s">
        <v>141</v>
      </c>
      <c r="B12" s="99" t="s">
        <v>142</v>
      </c>
      <c r="C12" s="99" t="s">
        <v>143</v>
      </c>
      <c r="D12" s="99" t="s">
        <v>144</v>
      </c>
      <c r="E12" s="99" t="s">
        <v>145</v>
      </c>
      <c r="F12" s="99" t="s">
        <v>152</v>
      </c>
      <c r="G12" s="99" t="s">
        <v>153</v>
      </c>
    </row>
    <row r="13" spans="1:13" x14ac:dyDescent="0.2">
      <c r="A13" s="10" t="s">
        <v>154</v>
      </c>
      <c r="B13" s="50">
        <v>59.226799999999997</v>
      </c>
      <c r="C13" s="50">
        <v>14.4864</v>
      </c>
      <c r="D13" s="50">
        <v>24.698799999999999</v>
      </c>
      <c r="E13" s="92" t="s">
        <v>155</v>
      </c>
      <c r="F13" s="92" t="s">
        <v>155</v>
      </c>
      <c r="G13" s="50">
        <f>SUM(B13:F13)</f>
        <v>98.412000000000006</v>
      </c>
    </row>
    <row r="14" spans="1:13" x14ac:dyDescent="0.2">
      <c r="A14" s="10" t="s">
        <v>156</v>
      </c>
      <c r="B14" s="50">
        <v>59.757599999999996</v>
      </c>
      <c r="C14" s="50">
        <v>13.508699999999999</v>
      </c>
      <c r="D14" s="50">
        <v>24.869700000000002</v>
      </c>
      <c r="E14" s="50">
        <v>1.2313000000000001</v>
      </c>
      <c r="F14" s="92" t="s">
        <v>155</v>
      </c>
      <c r="G14" s="50">
        <f t="shared" ref="G14:G15" si="1">SUM(B14:F14)</f>
        <v>99.3673</v>
      </c>
    </row>
    <row r="15" spans="1:13" x14ac:dyDescent="0.2">
      <c r="A15" s="73" t="s">
        <v>157</v>
      </c>
      <c r="B15" s="51">
        <v>59.9758</v>
      </c>
      <c r="C15" s="51">
        <v>13.0566</v>
      </c>
      <c r="D15" s="51">
        <v>24.246400000000001</v>
      </c>
      <c r="E15" s="51">
        <v>1.6980999999999999</v>
      </c>
      <c r="F15" s="51">
        <v>0.82279999999999998</v>
      </c>
      <c r="G15" s="51">
        <f t="shared" si="1"/>
        <v>99.799699999999987</v>
      </c>
    </row>
    <row r="24" spans="2:7" x14ac:dyDescent="0.2">
      <c r="E24" s="97"/>
      <c r="F24" s="97"/>
      <c r="G24" s="35"/>
    </row>
    <row r="25" spans="2:7" x14ac:dyDescent="0.2">
      <c r="B25" s="36"/>
      <c r="C25" s="36"/>
      <c r="D25" s="36"/>
      <c r="E25" s="36"/>
      <c r="F25" s="97"/>
      <c r="G25" s="35"/>
    </row>
    <row r="26" spans="2:7" x14ac:dyDescent="0.2">
      <c r="G26" s="35"/>
    </row>
    <row r="36" spans="3:3" x14ac:dyDescent="0.2">
      <c r="C36" t="s">
        <v>158</v>
      </c>
    </row>
  </sheetData>
  <mergeCells count="1">
    <mergeCell ref="A1:G1"/>
  </mergeCells>
  <phoneticPr fontId="13" type="noConversion"/>
  <pageMargins left="0.75" right="0.75" top="1" bottom="1" header="0.5" footer="0.5"/>
  <pageSetup scale="81" orientation="landscape" horizontalDpi="4294967292" verticalDpi="429496729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G58"/>
  <sheetViews>
    <sheetView workbookViewId="0">
      <selection activeCell="K23" sqref="K23"/>
    </sheetView>
  </sheetViews>
  <sheetFormatPr baseColWidth="10" defaultRowHeight="16" x14ac:dyDescent="0.2"/>
  <cols>
    <col min="1" max="9" width="10.83203125" style="10"/>
    <col min="10" max="10" width="2.83203125" style="10" customWidth="1"/>
    <col min="11" max="20" width="10.83203125" style="10"/>
    <col min="21" max="21" width="3" style="10" customWidth="1"/>
    <col min="22" max="16384" width="10.83203125" style="10"/>
  </cols>
  <sheetData>
    <row r="1" spans="1:59" ht="15" customHeight="1" x14ac:dyDescent="0.2">
      <c r="A1" s="132" t="s">
        <v>69</v>
      </c>
      <c r="B1" s="132"/>
      <c r="C1" s="132"/>
      <c r="D1" s="132"/>
      <c r="E1" s="132"/>
      <c r="F1" s="132"/>
      <c r="G1" s="132"/>
      <c r="H1" s="132"/>
      <c r="I1" s="132"/>
      <c r="J1" s="132"/>
      <c r="K1" s="132"/>
      <c r="L1" s="132"/>
      <c r="M1" s="132"/>
      <c r="N1" s="9"/>
      <c r="O1" s="9"/>
      <c r="P1" s="9"/>
      <c r="Q1" s="9"/>
      <c r="R1" s="9"/>
      <c r="S1" s="9"/>
      <c r="T1" s="9"/>
    </row>
    <row r="2" spans="1:59" x14ac:dyDescent="0.2">
      <c r="A2" s="133"/>
      <c r="B2" s="133"/>
      <c r="C2" s="133"/>
      <c r="D2" s="133"/>
      <c r="E2" s="133"/>
      <c r="F2" s="133"/>
      <c r="G2" s="133"/>
      <c r="H2" s="133"/>
      <c r="I2" s="133"/>
      <c r="J2" s="133"/>
      <c r="K2" s="133"/>
      <c r="L2" s="133"/>
      <c r="M2" s="133"/>
      <c r="N2" s="9"/>
      <c r="O2" s="9"/>
      <c r="P2" s="9"/>
      <c r="Q2" s="9"/>
      <c r="R2" s="9"/>
      <c r="S2" s="9"/>
      <c r="T2" s="9"/>
    </row>
    <row r="3" spans="1:59" s="6" customFormat="1" x14ac:dyDescent="0.2">
      <c r="A3" s="11" t="s">
        <v>0</v>
      </c>
      <c r="B3" s="11" t="s">
        <v>1</v>
      </c>
      <c r="C3" s="11" t="s">
        <v>2</v>
      </c>
      <c r="D3" s="11" t="s">
        <v>3</v>
      </c>
      <c r="E3" s="11" t="s">
        <v>4</v>
      </c>
      <c r="F3" s="11" t="s">
        <v>5</v>
      </c>
      <c r="G3" s="11" t="s">
        <v>6</v>
      </c>
      <c r="H3" s="11" t="s">
        <v>7</v>
      </c>
      <c r="I3" s="11" t="s">
        <v>66</v>
      </c>
      <c r="J3" s="11"/>
      <c r="K3" s="12" t="s">
        <v>8</v>
      </c>
      <c r="L3" s="12" t="s">
        <v>9</v>
      </c>
      <c r="M3" s="12" t="s">
        <v>10</v>
      </c>
      <c r="N3" s="12" t="s">
        <v>11</v>
      </c>
      <c r="O3" s="12" t="s">
        <v>12</v>
      </c>
      <c r="P3" s="12" t="s">
        <v>13</v>
      </c>
      <c r="Q3" s="12" t="s">
        <v>14</v>
      </c>
      <c r="R3" s="12" t="s">
        <v>15</v>
      </c>
      <c r="S3" s="12" t="s">
        <v>16</v>
      </c>
      <c r="T3" s="12" t="s">
        <v>17</v>
      </c>
      <c r="U3" s="11"/>
      <c r="V3" s="12" t="s">
        <v>18</v>
      </c>
      <c r="W3" s="12" t="s">
        <v>19</v>
      </c>
      <c r="X3" s="12" t="s">
        <v>20</v>
      </c>
      <c r="Y3" s="12" t="s">
        <v>21</v>
      </c>
      <c r="Z3" s="12" t="s">
        <v>22</v>
      </c>
      <c r="AA3" s="12" t="s">
        <v>23</v>
      </c>
      <c r="AB3" s="12" t="s">
        <v>24</v>
      </c>
      <c r="AC3" s="12" t="s">
        <v>25</v>
      </c>
      <c r="AD3" s="12" t="s">
        <v>26</v>
      </c>
      <c r="AE3" s="12" t="s">
        <v>27</v>
      </c>
      <c r="AF3" s="12" t="s">
        <v>28</v>
      </c>
      <c r="AG3" s="12" t="s">
        <v>29</v>
      </c>
      <c r="AH3" s="12" t="s">
        <v>30</v>
      </c>
      <c r="AI3" s="12" t="s">
        <v>31</v>
      </c>
      <c r="AJ3" s="12" t="s">
        <v>32</v>
      </c>
      <c r="AK3" s="12" t="s">
        <v>33</v>
      </c>
      <c r="AL3" s="12" t="s">
        <v>34</v>
      </c>
      <c r="AM3" s="12" t="s">
        <v>35</v>
      </c>
      <c r="AN3" s="12" t="s">
        <v>36</v>
      </c>
      <c r="AO3" s="12" t="s">
        <v>37</v>
      </c>
      <c r="AP3" s="12" t="s">
        <v>38</v>
      </c>
      <c r="AQ3" s="12" t="s">
        <v>39</v>
      </c>
      <c r="AR3" s="12" t="s">
        <v>40</v>
      </c>
      <c r="AS3" s="12" t="s">
        <v>41</v>
      </c>
      <c r="AT3" s="12" t="s">
        <v>42</v>
      </c>
      <c r="AU3" s="12" t="s">
        <v>43</v>
      </c>
      <c r="AV3" s="12" t="s">
        <v>44</v>
      </c>
      <c r="AW3" s="12" t="s">
        <v>45</v>
      </c>
      <c r="AX3" s="12" t="s">
        <v>46</v>
      </c>
      <c r="AY3" s="12" t="s">
        <v>47</v>
      </c>
      <c r="AZ3" s="12" t="s">
        <v>48</v>
      </c>
      <c r="BA3" s="12" t="s">
        <v>49</v>
      </c>
      <c r="BB3" s="12" t="s">
        <v>50</v>
      </c>
      <c r="BC3" s="12" t="s">
        <v>51</v>
      </c>
      <c r="BD3" s="12" t="s">
        <v>52</v>
      </c>
      <c r="BE3" s="12" t="s">
        <v>53</v>
      </c>
      <c r="BF3" s="12" t="s">
        <v>54</v>
      </c>
      <c r="BG3" s="12" t="s">
        <v>55</v>
      </c>
    </row>
    <row r="4" spans="1:59" s="8" customFormat="1" x14ac:dyDescent="0.2">
      <c r="A4" s="13"/>
      <c r="B4" s="13"/>
      <c r="C4" s="13"/>
      <c r="D4" s="13"/>
      <c r="E4" s="13"/>
      <c r="F4" s="13"/>
      <c r="G4" s="13"/>
      <c r="H4" s="13"/>
      <c r="I4" s="13" t="s">
        <v>67</v>
      </c>
      <c r="J4" s="13"/>
      <c r="K4" s="14" t="s">
        <v>56</v>
      </c>
      <c r="L4" s="14" t="s">
        <v>56</v>
      </c>
      <c r="M4" s="14" t="s">
        <v>56</v>
      </c>
      <c r="N4" s="14" t="s">
        <v>56</v>
      </c>
      <c r="O4" s="14" t="s">
        <v>56</v>
      </c>
      <c r="P4" s="14" t="s">
        <v>56</v>
      </c>
      <c r="Q4" s="14" t="s">
        <v>56</v>
      </c>
      <c r="R4" s="14" t="s">
        <v>56</v>
      </c>
      <c r="S4" s="14" t="s">
        <v>56</v>
      </c>
      <c r="T4" s="14" t="s">
        <v>56</v>
      </c>
      <c r="U4" s="13"/>
      <c r="V4" s="14" t="s">
        <v>57</v>
      </c>
      <c r="W4" s="14" t="s">
        <v>57</v>
      </c>
      <c r="X4" s="14" t="s">
        <v>57</v>
      </c>
      <c r="Y4" s="14" t="s">
        <v>57</v>
      </c>
      <c r="Z4" s="14" t="s">
        <v>57</v>
      </c>
      <c r="AA4" s="14" t="s">
        <v>57</v>
      </c>
      <c r="AB4" s="14" t="s">
        <v>57</v>
      </c>
      <c r="AC4" s="14" t="s">
        <v>57</v>
      </c>
      <c r="AD4" s="14" t="s">
        <v>57</v>
      </c>
      <c r="AE4" s="14" t="s">
        <v>57</v>
      </c>
      <c r="AF4" s="14" t="s">
        <v>57</v>
      </c>
      <c r="AG4" s="14" t="s">
        <v>57</v>
      </c>
      <c r="AH4" s="14" t="s">
        <v>57</v>
      </c>
      <c r="AI4" s="14" t="s">
        <v>57</v>
      </c>
      <c r="AJ4" s="14" t="s">
        <v>57</v>
      </c>
      <c r="AK4" s="14" t="s">
        <v>57</v>
      </c>
      <c r="AL4" s="14" t="s">
        <v>57</v>
      </c>
      <c r="AM4" s="14" t="s">
        <v>57</v>
      </c>
      <c r="AN4" s="14" t="s">
        <v>57</v>
      </c>
      <c r="AO4" s="14" t="s">
        <v>57</v>
      </c>
      <c r="AP4" s="14" t="s">
        <v>57</v>
      </c>
      <c r="AQ4" s="14" t="s">
        <v>57</v>
      </c>
      <c r="AR4" s="14" t="s">
        <v>57</v>
      </c>
      <c r="AS4" s="14" t="s">
        <v>57</v>
      </c>
      <c r="AT4" s="14" t="s">
        <v>57</v>
      </c>
      <c r="AU4" s="14" t="s">
        <v>57</v>
      </c>
      <c r="AV4" s="14" t="s">
        <v>57</v>
      </c>
      <c r="AW4" s="14" t="s">
        <v>57</v>
      </c>
      <c r="AX4" s="14" t="s">
        <v>57</v>
      </c>
      <c r="AY4" s="14" t="s">
        <v>57</v>
      </c>
      <c r="AZ4" s="14" t="s">
        <v>57</v>
      </c>
      <c r="BA4" s="14" t="s">
        <v>57</v>
      </c>
      <c r="BB4" s="14" t="s">
        <v>57</v>
      </c>
      <c r="BC4" s="14" t="s">
        <v>57</v>
      </c>
      <c r="BD4" s="14" t="s">
        <v>57</v>
      </c>
      <c r="BE4" s="14" t="s">
        <v>57</v>
      </c>
      <c r="BF4" s="14" t="s">
        <v>57</v>
      </c>
      <c r="BG4" s="14" t="s">
        <v>57</v>
      </c>
    </row>
    <row r="5" spans="1:59" x14ac:dyDescent="0.2">
      <c r="A5" s="10">
        <v>333</v>
      </c>
      <c r="B5" s="10" t="s">
        <v>70</v>
      </c>
      <c r="C5" s="10" t="s">
        <v>61</v>
      </c>
      <c r="D5" s="10">
        <v>1</v>
      </c>
      <c r="E5" s="10" t="s">
        <v>60</v>
      </c>
      <c r="F5" s="10">
        <v>2</v>
      </c>
      <c r="G5" s="10">
        <v>0</v>
      </c>
      <c r="H5" s="10">
        <v>19</v>
      </c>
      <c r="I5" s="10">
        <v>0.59499999999999997</v>
      </c>
      <c r="K5" s="9">
        <v>59.939859672569341</v>
      </c>
      <c r="L5" s="9">
        <v>15.419311727363851</v>
      </c>
      <c r="M5" s="9">
        <v>0.66822586034079534</v>
      </c>
      <c r="N5" s="9">
        <v>6.0585811337565438</v>
      </c>
      <c r="O5" s="9">
        <v>7.7959683706426142E-2</v>
      </c>
      <c r="P5" s="9">
        <v>9.3607305936073075</v>
      </c>
      <c r="Q5" s="9">
        <v>2.2998106693395708</v>
      </c>
      <c r="R5" s="9">
        <v>3.5415970598062154</v>
      </c>
      <c r="S5" s="9">
        <v>2.5281211716226757</v>
      </c>
      <c r="T5" s="9">
        <v>0.10580242788729259</v>
      </c>
      <c r="V5" s="5">
        <v>42.31</v>
      </c>
      <c r="W5" s="5">
        <v>1.62</v>
      </c>
      <c r="X5" s="5">
        <v>14.11</v>
      </c>
      <c r="Y5" s="5">
        <v>111.205</v>
      </c>
      <c r="Z5" s="5">
        <v>53.46</v>
      </c>
      <c r="AA5" s="5">
        <v>11.46</v>
      </c>
      <c r="AB5" s="5">
        <v>29.57</v>
      </c>
      <c r="AC5" s="5">
        <v>43.795000000000002</v>
      </c>
      <c r="AD5" s="5">
        <v>71.06</v>
      </c>
      <c r="AE5" s="5">
        <v>82.57</v>
      </c>
      <c r="AF5" s="5">
        <v>338.07</v>
      </c>
      <c r="AG5" s="5">
        <v>20.440000000000001</v>
      </c>
      <c r="AH5" s="5">
        <v>95.89</v>
      </c>
      <c r="AI5" s="5">
        <v>8.15</v>
      </c>
      <c r="AJ5" s="5">
        <v>0.82</v>
      </c>
      <c r="AK5" s="5">
        <v>0.03</v>
      </c>
      <c r="AL5" s="5">
        <v>1.65</v>
      </c>
      <c r="AM5" s="5">
        <v>0.54</v>
      </c>
      <c r="AN5" s="5">
        <v>5.43</v>
      </c>
      <c r="AO5" s="5">
        <v>607.28327519999993</v>
      </c>
      <c r="AP5" s="5">
        <v>19.54</v>
      </c>
      <c r="AQ5" s="5">
        <v>39.26</v>
      </c>
      <c r="AR5" s="5">
        <v>4.84</v>
      </c>
      <c r="AS5" s="5">
        <v>18.21</v>
      </c>
      <c r="AT5" s="5">
        <v>3.94</v>
      </c>
      <c r="AU5" s="5">
        <v>0.95</v>
      </c>
      <c r="AV5" s="5">
        <v>0.57999999999999996</v>
      </c>
      <c r="AW5" s="5">
        <v>3.75</v>
      </c>
      <c r="AX5" s="5">
        <v>3.41</v>
      </c>
      <c r="AY5" s="5">
        <v>0.69</v>
      </c>
      <c r="AZ5" s="5">
        <v>2.0099999999999998</v>
      </c>
      <c r="BA5" s="5">
        <v>2.02</v>
      </c>
      <c r="BB5" s="5">
        <v>0.3</v>
      </c>
      <c r="BC5" s="5">
        <v>2.02</v>
      </c>
      <c r="BD5" s="5">
        <v>0.59</v>
      </c>
      <c r="BE5" s="5">
        <v>11.7</v>
      </c>
      <c r="BF5" s="5">
        <v>7.24</v>
      </c>
      <c r="BG5" s="5">
        <v>1.1599999999999999</v>
      </c>
    </row>
    <row r="6" spans="1:59" x14ac:dyDescent="0.2">
      <c r="A6" s="10">
        <v>333</v>
      </c>
      <c r="B6" s="10" t="s">
        <v>70</v>
      </c>
      <c r="C6" s="10" t="s">
        <v>59</v>
      </c>
      <c r="D6" s="10">
        <v>2</v>
      </c>
      <c r="E6" s="10" t="s">
        <v>60</v>
      </c>
      <c r="F6" s="10">
        <v>4</v>
      </c>
      <c r="G6" s="10">
        <v>50</v>
      </c>
      <c r="H6" s="10">
        <v>70</v>
      </c>
      <c r="I6" s="10">
        <v>8.9619999999999997</v>
      </c>
      <c r="K6" s="9">
        <v>59.613504342324717</v>
      </c>
      <c r="L6" s="9">
        <v>15.114740898372345</v>
      </c>
      <c r="M6" s="9">
        <v>0.62115373554954845</v>
      </c>
      <c r="N6" s="9">
        <v>5.877954793811468</v>
      </c>
      <c r="O6" s="9">
        <v>5.751423477310634E-2</v>
      </c>
      <c r="P6" s="9">
        <v>9.8119284522919425</v>
      </c>
      <c r="Q6" s="9">
        <v>2.5996434117444061</v>
      </c>
      <c r="R6" s="9">
        <v>3.1402772186116055</v>
      </c>
      <c r="S6" s="9">
        <v>3.0597572899292569</v>
      </c>
      <c r="T6" s="9">
        <v>0.1035256225915914</v>
      </c>
      <c r="V6" s="5">
        <v>61.32</v>
      </c>
      <c r="W6" s="5">
        <v>1.83</v>
      </c>
      <c r="X6" s="5">
        <v>12.51</v>
      </c>
      <c r="Y6" s="5">
        <v>112.76</v>
      </c>
      <c r="Z6" s="5">
        <v>67.36</v>
      </c>
      <c r="AA6" s="5">
        <v>10.84</v>
      </c>
      <c r="AB6" s="5">
        <v>30.255000000000003</v>
      </c>
      <c r="AC6" s="5">
        <v>37.760000000000005</v>
      </c>
      <c r="AD6" s="5">
        <v>83.07</v>
      </c>
      <c r="AE6" s="5">
        <v>102.15</v>
      </c>
      <c r="AF6" s="5">
        <v>334.20666666666665</v>
      </c>
      <c r="AG6" s="5">
        <v>19.47</v>
      </c>
      <c r="AH6" s="5">
        <v>102.705</v>
      </c>
      <c r="AI6" s="5">
        <v>8.84</v>
      </c>
      <c r="AJ6" s="5">
        <v>0.56000000000000005</v>
      </c>
      <c r="AK6" s="5">
        <v>0.03</v>
      </c>
      <c r="AL6" s="5">
        <v>1.84</v>
      </c>
      <c r="AM6" s="5">
        <v>0.69</v>
      </c>
      <c r="AN6" s="5">
        <v>7.85</v>
      </c>
      <c r="AO6" s="5">
        <v>466.60842170000001</v>
      </c>
      <c r="AP6" s="5">
        <v>22.15</v>
      </c>
      <c r="AQ6" s="5">
        <v>44.45</v>
      </c>
      <c r="AR6" s="5">
        <v>5.28</v>
      </c>
      <c r="AS6" s="5">
        <v>19.344999999999999</v>
      </c>
      <c r="AT6" s="5">
        <v>3.98</v>
      </c>
      <c r="AU6" s="5">
        <v>0.87</v>
      </c>
      <c r="AV6" s="5">
        <v>0.56000000000000005</v>
      </c>
      <c r="AW6" s="5">
        <v>3.63</v>
      </c>
      <c r="AX6" s="5">
        <v>3.23</v>
      </c>
      <c r="AY6" s="5">
        <v>0.64</v>
      </c>
      <c r="AZ6" s="5">
        <v>1.88</v>
      </c>
      <c r="BA6" s="5">
        <v>1.86</v>
      </c>
      <c r="BB6" s="5">
        <v>0.28000000000000003</v>
      </c>
      <c r="BC6" s="5">
        <v>2.04</v>
      </c>
      <c r="BD6" s="5">
        <v>0.62</v>
      </c>
      <c r="BE6" s="5">
        <v>18.38</v>
      </c>
      <c r="BF6" s="5">
        <v>8.56</v>
      </c>
      <c r="BG6" s="5">
        <v>2.3199999999999998</v>
      </c>
    </row>
    <row r="7" spans="1:59" x14ac:dyDescent="0.2">
      <c r="A7" s="10">
        <v>333</v>
      </c>
      <c r="B7" s="10" t="s">
        <v>70</v>
      </c>
      <c r="C7" s="10" t="s">
        <v>59</v>
      </c>
      <c r="D7" s="10">
        <v>2</v>
      </c>
      <c r="E7" s="10" t="s">
        <v>60</v>
      </c>
      <c r="F7" s="10">
        <v>6</v>
      </c>
      <c r="G7" s="10">
        <v>58</v>
      </c>
      <c r="H7" s="10">
        <v>78</v>
      </c>
      <c r="I7" s="10">
        <v>11.718999999999999</v>
      </c>
      <c r="K7" s="9">
        <v>63.04853916889769</v>
      </c>
      <c r="L7" s="9">
        <v>17.14003026423001</v>
      </c>
      <c r="M7" s="9">
        <v>0.71004539634501218</v>
      </c>
      <c r="N7" s="9">
        <v>6.6581306017925748</v>
      </c>
      <c r="O7" s="9">
        <v>5.8200442323361669E-2</v>
      </c>
      <c r="P7" s="9">
        <v>3.1311837969968574</v>
      </c>
      <c r="Q7" s="9">
        <v>2.8751018507740662</v>
      </c>
      <c r="R7" s="9">
        <v>2.9915027354207893</v>
      </c>
      <c r="S7" s="9">
        <v>3.2941450355022703</v>
      </c>
      <c r="T7" s="9">
        <v>9.3120707717378653E-2</v>
      </c>
      <c r="V7" s="5">
        <v>78.39</v>
      </c>
      <c r="W7" s="5">
        <v>2.08</v>
      </c>
      <c r="X7" s="5">
        <v>13.685</v>
      </c>
      <c r="Y7" s="5">
        <v>113.61</v>
      </c>
      <c r="Z7" s="5">
        <v>72.58</v>
      </c>
      <c r="AA7" s="5">
        <v>13.54</v>
      </c>
      <c r="AB7" s="5">
        <v>42.144999999999996</v>
      </c>
      <c r="AC7" s="5">
        <v>53.125</v>
      </c>
      <c r="AD7" s="5">
        <v>91.95</v>
      </c>
      <c r="AE7" s="5">
        <v>116.22</v>
      </c>
      <c r="AF7" s="5">
        <v>177.88</v>
      </c>
      <c r="AG7" s="5">
        <v>21.25</v>
      </c>
      <c r="AH7" s="5">
        <v>103.97</v>
      </c>
      <c r="AI7" s="5">
        <v>10.25</v>
      </c>
      <c r="AJ7" s="5">
        <v>0.82</v>
      </c>
      <c r="AK7" s="5">
        <v>0.03</v>
      </c>
      <c r="AL7" s="5">
        <v>2.2799999999999998</v>
      </c>
      <c r="AM7" s="5">
        <v>0.75</v>
      </c>
      <c r="AN7" s="5">
        <v>8.83</v>
      </c>
      <c r="AO7" s="5">
        <v>533.375</v>
      </c>
      <c r="AP7" s="5">
        <v>23.51</v>
      </c>
      <c r="AQ7" s="5">
        <v>51.09</v>
      </c>
      <c r="AR7" s="5">
        <v>5.81</v>
      </c>
      <c r="AS7" s="5">
        <v>22.39</v>
      </c>
      <c r="AT7" s="5">
        <v>4.41</v>
      </c>
      <c r="AU7" s="5">
        <v>0.98</v>
      </c>
      <c r="AV7" s="5">
        <v>0.62</v>
      </c>
      <c r="AW7" s="5">
        <v>4</v>
      </c>
      <c r="AX7" s="5">
        <v>3.46</v>
      </c>
      <c r="AY7" s="5">
        <v>0.69</v>
      </c>
      <c r="AZ7" s="5">
        <v>2.0699999999999998</v>
      </c>
      <c r="BA7" s="5">
        <v>2.0699999999999998</v>
      </c>
      <c r="BB7" s="5">
        <v>0.3</v>
      </c>
      <c r="BC7" s="5">
        <v>2.2400000000000002</v>
      </c>
      <c r="BD7" s="5">
        <v>0.73</v>
      </c>
      <c r="BE7" s="5">
        <v>16.8</v>
      </c>
      <c r="BF7" s="5">
        <v>9.9</v>
      </c>
      <c r="BG7" s="5">
        <v>3.18</v>
      </c>
    </row>
    <row r="8" spans="1:59" x14ac:dyDescent="0.2">
      <c r="A8" s="10">
        <v>333</v>
      </c>
      <c r="B8" s="10" t="s">
        <v>70</v>
      </c>
      <c r="C8" s="10" t="s">
        <v>59</v>
      </c>
      <c r="D8" s="10">
        <v>2</v>
      </c>
      <c r="E8" s="10" t="s">
        <v>60</v>
      </c>
      <c r="F8" s="10">
        <v>7</v>
      </c>
      <c r="G8" s="10">
        <v>68</v>
      </c>
      <c r="H8" s="10">
        <v>70</v>
      </c>
      <c r="I8" s="10">
        <v>13.141</v>
      </c>
      <c r="K8" s="9">
        <v>62.43886861823654</v>
      </c>
      <c r="L8" s="9">
        <v>17.390620859012603</v>
      </c>
      <c r="M8" s="9">
        <v>0.74414854522354501</v>
      </c>
      <c r="N8" s="9">
        <v>6.217899041496425</v>
      </c>
      <c r="O8" s="9">
        <v>6.5928804910165117E-2</v>
      </c>
      <c r="P8" s="9">
        <v>3.2198205431622515</v>
      </c>
      <c r="Q8" s="9">
        <v>2.8481926999688878</v>
      </c>
      <c r="R8" s="9">
        <v>3.7439249349768513</v>
      </c>
      <c r="S8" s="9">
        <v>3.223258310168351</v>
      </c>
      <c r="T8" s="9">
        <v>0.10733764284436194</v>
      </c>
      <c r="V8" s="5">
        <v>74.215617486367151</v>
      </c>
      <c r="W8" s="5">
        <v>1.9901267218393506</v>
      </c>
      <c r="X8" s="5">
        <v>15.11009530547031</v>
      </c>
      <c r="Y8" s="5">
        <v>125.78220515547473</v>
      </c>
      <c r="Z8" s="5">
        <v>65.728894914600573</v>
      </c>
      <c r="AA8" s="5">
        <v>12.571460210620774</v>
      </c>
      <c r="AB8" s="5">
        <v>39.293419428648136</v>
      </c>
      <c r="AC8" s="5">
        <v>74.422311015173051</v>
      </c>
      <c r="AD8" s="5">
        <v>107.3056435621843</v>
      </c>
      <c r="AE8" s="5">
        <v>110.51565461716663</v>
      </c>
      <c r="AF8" s="5">
        <v>184.99991530525736</v>
      </c>
      <c r="AG8" s="5">
        <v>23.00432544544293</v>
      </c>
      <c r="AH8" s="5">
        <v>117.56546730522402</v>
      </c>
      <c r="AI8" s="5">
        <v>11.373106408308823</v>
      </c>
      <c r="AJ8" s="5">
        <v>0.98732846786332717</v>
      </c>
      <c r="AK8" s="5">
        <v>8.7289225123888897E-2</v>
      </c>
      <c r="AL8" s="5">
        <v>2.5335719902470752</v>
      </c>
      <c r="AM8" s="5">
        <v>1.1069835381566995</v>
      </c>
      <c r="AN8" s="5">
        <v>7.4560437868396887</v>
      </c>
      <c r="AO8" s="5">
        <v>588.27875702017946</v>
      </c>
      <c r="AP8" s="5">
        <v>25.964104491138645</v>
      </c>
      <c r="AQ8" s="5">
        <v>53.565937929036807</v>
      </c>
      <c r="AR8" s="5">
        <v>6.2495451682754801</v>
      </c>
      <c r="AS8" s="5">
        <v>22.981917612518469</v>
      </c>
      <c r="AT8" s="5">
        <v>4.6825608036829376</v>
      </c>
      <c r="AU8" s="5">
        <v>1.0466362195977048</v>
      </c>
      <c r="AV8" s="5">
        <v>0.66294440366219543</v>
      </c>
      <c r="AW8" s="5">
        <v>4.2269521616441628</v>
      </c>
      <c r="AX8" s="5">
        <v>3.8842773433370974</v>
      </c>
      <c r="AY8" s="5">
        <v>0.78116069415935563</v>
      </c>
      <c r="AZ8" s="5">
        <v>2.2620141135752387</v>
      </c>
      <c r="BA8" s="5">
        <v>2.2868936226117125</v>
      </c>
      <c r="BB8" s="5">
        <v>0.34573650477041351</v>
      </c>
      <c r="BC8" s="5">
        <v>2.5886775022567443</v>
      </c>
      <c r="BD8" s="5">
        <v>0.77369386660284567</v>
      </c>
      <c r="BE8" s="5">
        <v>18.07901269097129</v>
      </c>
      <c r="BF8" s="5">
        <v>10.039138579427473</v>
      </c>
      <c r="BG8" s="5">
        <v>3.0177138743338627</v>
      </c>
    </row>
    <row r="9" spans="1:59" x14ac:dyDescent="0.2">
      <c r="A9" s="10">
        <v>333</v>
      </c>
      <c r="B9" s="10" t="s">
        <v>70</v>
      </c>
      <c r="C9" s="10" t="s">
        <v>59</v>
      </c>
      <c r="D9" s="10">
        <v>3</v>
      </c>
      <c r="E9" s="10" t="s">
        <v>60</v>
      </c>
      <c r="F9" s="10">
        <v>3</v>
      </c>
      <c r="G9" s="10">
        <v>55</v>
      </c>
      <c r="H9" s="10">
        <v>75</v>
      </c>
      <c r="I9" s="10">
        <v>17.16</v>
      </c>
      <c r="K9" s="9">
        <v>63.180634797540577</v>
      </c>
      <c r="L9" s="9">
        <v>15.858860023264832</v>
      </c>
      <c r="M9" s="9">
        <v>0.72010192211820756</v>
      </c>
      <c r="N9" s="9">
        <v>6.464299562399602</v>
      </c>
      <c r="O9" s="9">
        <v>9.9706419985597955E-2</v>
      </c>
      <c r="P9" s="9">
        <v>4.7415941948706593</v>
      </c>
      <c r="Q9" s="9">
        <v>2.4151110618733722</v>
      </c>
      <c r="R9" s="9">
        <v>3.8442364150002772</v>
      </c>
      <c r="S9" s="9">
        <v>2.5591314462970147</v>
      </c>
      <c r="T9" s="9">
        <v>0.11632415664986429</v>
      </c>
      <c r="V9" s="5">
        <v>57.88</v>
      </c>
      <c r="W9" s="5">
        <v>1.67</v>
      </c>
      <c r="X9" s="5">
        <v>17.759999999999998</v>
      </c>
      <c r="Y9" s="5">
        <v>103.68</v>
      </c>
      <c r="Z9" s="5">
        <v>55.99</v>
      </c>
      <c r="AA9" s="5">
        <v>12.94</v>
      </c>
      <c r="AB9" s="5">
        <v>39.204999999999998</v>
      </c>
      <c r="AC9" s="5">
        <v>46.954999999999998</v>
      </c>
      <c r="AD9" s="5">
        <v>100.7</v>
      </c>
      <c r="AE9" s="5">
        <v>83.92</v>
      </c>
      <c r="AF9" s="5">
        <v>215.53666666666666</v>
      </c>
      <c r="AG9" s="5">
        <v>29.38</v>
      </c>
      <c r="AH9" s="5">
        <v>96.305000000000007</v>
      </c>
      <c r="AI9" s="5">
        <v>8</v>
      </c>
      <c r="AJ9" s="5">
        <v>1.4</v>
      </c>
      <c r="AK9" s="5">
        <v>0.08</v>
      </c>
      <c r="AL9" s="5">
        <v>1.87</v>
      </c>
      <c r="AM9" s="5">
        <v>0.88</v>
      </c>
      <c r="AN9" s="5">
        <v>6.87</v>
      </c>
      <c r="AO9" s="5">
        <v>445.27331682499999</v>
      </c>
      <c r="AP9" s="5">
        <v>19.989999999999998</v>
      </c>
      <c r="AQ9" s="5">
        <v>42.74</v>
      </c>
      <c r="AR9" s="5">
        <v>5.14</v>
      </c>
      <c r="AS9" s="5">
        <v>20.84</v>
      </c>
      <c r="AT9" s="5">
        <v>4.5</v>
      </c>
      <c r="AU9" s="5">
        <v>1.1100000000000001</v>
      </c>
      <c r="AV9" s="5">
        <v>0.75</v>
      </c>
      <c r="AW9" s="5">
        <v>4.5999999999999996</v>
      </c>
      <c r="AX9" s="5">
        <v>4.53</v>
      </c>
      <c r="AY9" s="5">
        <v>0.93</v>
      </c>
      <c r="AZ9" s="5">
        <v>2.83</v>
      </c>
      <c r="BA9" s="5">
        <v>2.86</v>
      </c>
      <c r="BB9" s="5">
        <v>0.42</v>
      </c>
      <c r="BC9" s="5">
        <v>2.4500000000000002</v>
      </c>
      <c r="BD9" s="5">
        <v>0.55000000000000004</v>
      </c>
      <c r="BE9" s="5">
        <v>14.53</v>
      </c>
      <c r="BF9" s="5">
        <v>7.59</v>
      </c>
      <c r="BG9" s="5">
        <v>2.0099999999999998</v>
      </c>
    </row>
    <row r="10" spans="1:59" x14ac:dyDescent="0.2">
      <c r="A10" s="10">
        <v>333</v>
      </c>
      <c r="B10" s="10" t="s">
        <v>70</v>
      </c>
      <c r="C10" s="10" t="s">
        <v>59</v>
      </c>
      <c r="D10" s="10">
        <v>3</v>
      </c>
      <c r="E10" s="10" t="s">
        <v>60</v>
      </c>
      <c r="F10" s="10">
        <v>6</v>
      </c>
      <c r="G10" s="10">
        <v>49</v>
      </c>
      <c r="H10" s="10">
        <v>51</v>
      </c>
      <c r="I10" s="10">
        <v>21.116</v>
      </c>
      <c r="K10" s="9">
        <v>64.310261102071436</v>
      </c>
      <c r="L10" s="9">
        <v>17.255137468324627</v>
      </c>
      <c r="M10" s="9">
        <v>0.73026338477576647</v>
      </c>
      <c r="N10" s="9">
        <v>6.6162990278873828</v>
      </c>
      <c r="O10" s="9">
        <v>5.8359866602128788E-2</v>
      </c>
      <c r="P10" s="9">
        <v>1.1985259966125963</v>
      </c>
      <c r="Q10" s="9">
        <v>2.9484053431839183</v>
      </c>
      <c r="R10" s="9">
        <v>3.4090770720067032</v>
      </c>
      <c r="S10" s="9">
        <v>3.3772913128470567</v>
      </c>
      <c r="T10" s="9">
        <v>9.6379425688395443E-2</v>
      </c>
      <c r="V10" s="5">
        <v>77.095379090659293</v>
      </c>
      <c r="W10" s="5">
        <v>2.2481318907201984</v>
      </c>
      <c r="X10" s="5">
        <v>14.804970256163001</v>
      </c>
      <c r="Y10" s="5">
        <v>140.26494515011225</v>
      </c>
      <c r="Z10" s="5">
        <v>73.177809450904249</v>
      </c>
      <c r="AA10" s="5">
        <v>13.071868436307293</v>
      </c>
      <c r="AB10" s="5">
        <v>43.448673128274393</v>
      </c>
      <c r="AC10" s="5">
        <v>87.082973181128764</v>
      </c>
      <c r="AD10" s="5">
        <v>109.93146347813951</v>
      </c>
      <c r="AE10" s="5">
        <v>123.96755928758202</v>
      </c>
      <c r="AF10" s="5">
        <v>126.99132805645961</v>
      </c>
      <c r="AG10" s="5">
        <v>22.53795342022898</v>
      </c>
      <c r="AH10" s="5">
        <v>120.95868109847163</v>
      </c>
      <c r="AI10" s="5">
        <v>12.095563067945033</v>
      </c>
      <c r="AJ10" s="5">
        <v>0.73580063993509448</v>
      </c>
      <c r="AK10" s="5">
        <v>0.11824527234479304</v>
      </c>
      <c r="AL10" s="5">
        <v>2.5523025422433507</v>
      </c>
      <c r="AM10" s="5">
        <v>1.102004041162213</v>
      </c>
      <c r="AN10" s="5">
        <v>9.9456151201687213</v>
      </c>
      <c r="AO10" s="5">
        <v>633.1105024907049</v>
      </c>
      <c r="AP10" s="5">
        <v>26.370681446916855</v>
      </c>
      <c r="AQ10" s="5">
        <v>54.935682799519583</v>
      </c>
      <c r="AR10" s="5">
        <v>6.3206341286656276</v>
      </c>
      <c r="AS10" s="5">
        <v>23.154424353641325</v>
      </c>
      <c r="AT10" s="5">
        <v>4.6126942201161212</v>
      </c>
      <c r="AU10" s="5">
        <v>1.0314720644872555</v>
      </c>
      <c r="AV10" s="5">
        <v>0.64731535436943077</v>
      </c>
      <c r="AW10" s="5">
        <v>4.1990752883232183</v>
      </c>
      <c r="AX10" s="5">
        <v>3.8039599252326708</v>
      </c>
      <c r="AY10" s="5">
        <v>0.7735661868737902</v>
      </c>
      <c r="AZ10" s="5">
        <v>2.2180034762441077</v>
      </c>
      <c r="BA10" s="5">
        <v>2.2625041871505056</v>
      </c>
      <c r="BB10" s="5">
        <v>0.34817241919820346</v>
      </c>
      <c r="BC10" s="5">
        <v>2.6894033725603599</v>
      </c>
      <c r="BD10" s="5">
        <v>0.82490735061221954</v>
      </c>
      <c r="BE10" s="5">
        <v>18.482723365336625</v>
      </c>
      <c r="BF10" s="5">
        <v>10.466281763772342</v>
      </c>
      <c r="BG10" s="5">
        <v>2.6071893960615995</v>
      </c>
    </row>
    <row r="11" spans="1:59" x14ac:dyDescent="0.2">
      <c r="A11" s="10">
        <v>333</v>
      </c>
      <c r="B11" s="10" t="s">
        <v>70</v>
      </c>
      <c r="C11" s="10" t="s">
        <v>59</v>
      </c>
      <c r="D11" s="10">
        <v>4</v>
      </c>
      <c r="E11" s="10" t="s">
        <v>60</v>
      </c>
      <c r="F11" s="10">
        <v>4</v>
      </c>
      <c r="G11" s="10">
        <v>0</v>
      </c>
      <c r="H11" s="10">
        <v>20</v>
      </c>
      <c r="I11" s="10">
        <v>27.483000000000001</v>
      </c>
      <c r="K11" s="9">
        <v>64.643014543851933</v>
      </c>
      <c r="L11" s="9">
        <v>17.237769942706038</v>
      </c>
      <c r="M11" s="9">
        <v>0.70515645658880577</v>
      </c>
      <c r="N11" s="9">
        <v>5.8561040105773472</v>
      </c>
      <c r="O11" s="9">
        <v>6.6108417805200534E-2</v>
      </c>
      <c r="P11" s="9">
        <v>2.47906566769502</v>
      </c>
      <c r="Q11" s="9">
        <v>2.6002644336712208</v>
      </c>
      <c r="R11" s="9">
        <v>3.184222124283826</v>
      </c>
      <c r="S11" s="9">
        <v>3.1401498457470254</v>
      </c>
      <c r="T11" s="9">
        <v>8.8144557073600721E-2</v>
      </c>
      <c r="V11" s="5">
        <v>78.19</v>
      </c>
      <c r="W11" s="5">
        <v>2.2599999999999998</v>
      </c>
      <c r="X11" s="5">
        <v>15.234999999999999</v>
      </c>
      <c r="Y11" s="5">
        <v>118.45</v>
      </c>
      <c r="Z11" s="5">
        <v>88.93</v>
      </c>
      <c r="AA11" s="5">
        <v>11.77</v>
      </c>
      <c r="AB11" s="5">
        <v>36.769999999999996</v>
      </c>
      <c r="AC11" s="5">
        <v>82.47</v>
      </c>
      <c r="AD11" s="5">
        <v>103.78</v>
      </c>
      <c r="AE11" s="5">
        <v>102.54</v>
      </c>
      <c r="AF11" s="5">
        <v>155.56</v>
      </c>
      <c r="AG11" s="5">
        <v>21.52</v>
      </c>
      <c r="AH11" s="5">
        <v>111.13</v>
      </c>
      <c r="AI11" s="5">
        <v>10.66</v>
      </c>
      <c r="AJ11" s="5">
        <v>0.64</v>
      </c>
      <c r="AK11" s="5">
        <v>0.04</v>
      </c>
      <c r="AL11" s="5">
        <v>2.3199999999999998</v>
      </c>
      <c r="AM11" s="5">
        <v>0.83</v>
      </c>
      <c r="AN11" s="5">
        <v>9.08</v>
      </c>
      <c r="AO11" s="5">
        <v>579.65499999999997</v>
      </c>
      <c r="AP11" s="5">
        <v>24.35</v>
      </c>
      <c r="AQ11" s="5">
        <v>49.44</v>
      </c>
      <c r="AR11" s="5">
        <v>5.87</v>
      </c>
      <c r="AS11" s="5">
        <v>21.22</v>
      </c>
      <c r="AT11" s="5">
        <v>4.4000000000000004</v>
      </c>
      <c r="AU11" s="5">
        <v>1</v>
      </c>
      <c r="AV11" s="5">
        <v>0.64</v>
      </c>
      <c r="AW11" s="5">
        <v>4.1100000000000003</v>
      </c>
      <c r="AX11" s="5">
        <v>3.74</v>
      </c>
      <c r="AY11" s="5">
        <v>0.74</v>
      </c>
      <c r="AZ11" s="5">
        <v>2.2400000000000002</v>
      </c>
      <c r="BA11" s="5">
        <v>2.25</v>
      </c>
      <c r="BB11" s="5">
        <v>0.34</v>
      </c>
      <c r="BC11" s="5">
        <v>2.38</v>
      </c>
      <c r="BD11" s="5">
        <v>0.78</v>
      </c>
      <c r="BE11" s="5">
        <v>23.13</v>
      </c>
      <c r="BF11" s="5">
        <v>10.5</v>
      </c>
      <c r="BG11" s="5">
        <v>2.21</v>
      </c>
    </row>
    <row r="12" spans="1:59" x14ac:dyDescent="0.2">
      <c r="A12" s="10">
        <v>333</v>
      </c>
      <c r="B12" s="10" t="s">
        <v>70</v>
      </c>
      <c r="C12" s="10" t="s">
        <v>59</v>
      </c>
      <c r="D12" s="10">
        <v>4</v>
      </c>
      <c r="E12" s="10" t="s">
        <v>60</v>
      </c>
      <c r="F12" s="10">
        <v>8</v>
      </c>
      <c r="G12" s="10">
        <v>80</v>
      </c>
      <c r="H12" s="10">
        <v>82</v>
      </c>
      <c r="I12" s="10">
        <v>32.228000000000002</v>
      </c>
      <c r="K12" s="9">
        <v>63.002321428383354</v>
      </c>
      <c r="L12" s="9">
        <v>17.053036674704909</v>
      </c>
      <c r="M12" s="9">
        <v>0.70764015050215834</v>
      </c>
      <c r="N12" s="9">
        <v>5.9396598140702181</v>
      </c>
      <c r="O12" s="9">
        <v>7.7411534443287605E-2</v>
      </c>
      <c r="P12" s="9">
        <v>3.856022294150077</v>
      </c>
      <c r="Q12" s="9">
        <v>2.6845982059037818</v>
      </c>
      <c r="R12" s="9">
        <v>3.5511254670753867</v>
      </c>
      <c r="S12" s="9">
        <v>3.0609926091925432</v>
      </c>
      <c r="T12" s="9">
        <v>6.719182157427768E-2</v>
      </c>
      <c r="V12" s="5">
        <v>86.46141401388752</v>
      </c>
      <c r="W12" s="5">
        <v>2.028425391218204</v>
      </c>
      <c r="X12" s="5">
        <v>14.683863483230819</v>
      </c>
      <c r="Y12" s="5">
        <v>124.24541009396349</v>
      </c>
      <c r="Z12" s="5">
        <v>62.420701197575603</v>
      </c>
      <c r="AA12" s="5">
        <v>11.782792167523926</v>
      </c>
      <c r="AB12" s="5">
        <v>34.171998642277046</v>
      </c>
      <c r="AC12" s="5">
        <v>65.479508423867799</v>
      </c>
      <c r="AD12" s="5">
        <v>103.31241801864554</v>
      </c>
      <c r="AE12" s="5">
        <v>119.79560058689586</v>
      </c>
      <c r="AF12" s="5">
        <v>194.6425250989258</v>
      </c>
      <c r="AG12" s="5">
        <v>22.392406508108596</v>
      </c>
      <c r="AH12" s="5">
        <v>111.50055471062196</v>
      </c>
      <c r="AI12" s="5">
        <v>11.305102379356079</v>
      </c>
      <c r="AJ12" s="5">
        <v>0.45746481958975438</v>
      </c>
      <c r="AK12" s="5">
        <v>5.9981056077471284E-2</v>
      </c>
      <c r="AL12" s="5">
        <v>2.4594068541819794</v>
      </c>
      <c r="AM12" s="5">
        <v>0.85176603315909905</v>
      </c>
      <c r="AN12" s="5">
        <v>7.0473394534908635</v>
      </c>
      <c r="AO12" s="5">
        <v>592.515587893712</v>
      </c>
      <c r="AP12" s="5">
        <v>24.98307978698881</v>
      </c>
      <c r="AQ12" s="5">
        <v>64.602550602909332</v>
      </c>
      <c r="AR12" s="5">
        <v>5.8910761699065173</v>
      </c>
      <c r="AS12" s="5">
        <v>22.795702500962896</v>
      </c>
      <c r="AT12" s="5">
        <v>4.3414451556152054</v>
      </c>
      <c r="AU12" s="5">
        <v>0.96750405125282468</v>
      </c>
      <c r="AV12" s="5">
        <v>0.6326665915883114</v>
      </c>
      <c r="AW12" s="5">
        <v>3.9676441163930578</v>
      </c>
      <c r="AX12" s="5">
        <v>3.6744996668073897</v>
      </c>
      <c r="AY12" s="5">
        <v>0.75631403479700343</v>
      </c>
      <c r="AZ12" s="5">
        <v>2.2102285065355121</v>
      </c>
      <c r="BA12" s="5">
        <v>2.2355427407604256</v>
      </c>
      <c r="BB12" s="5">
        <v>0.33677272893978544</v>
      </c>
      <c r="BC12" s="5">
        <v>2.431774541157647</v>
      </c>
      <c r="BD12" s="5">
        <v>0.76710014759712075</v>
      </c>
      <c r="BE12" s="5">
        <v>16.443326689202188</v>
      </c>
      <c r="BF12" s="5">
        <v>10.116640384561641</v>
      </c>
      <c r="BG12" s="5">
        <v>2.2076416223031048</v>
      </c>
    </row>
    <row r="13" spans="1:59" x14ac:dyDescent="0.2">
      <c r="A13" s="10">
        <v>333</v>
      </c>
      <c r="B13" s="10" t="s">
        <v>70</v>
      </c>
      <c r="C13" s="10" t="s">
        <v>59</v>
      </c>
      <c r="D13" s="10">
        <v>5</v>
      </c>
      <c r="E13" s="10" t="s">
        <v>60</v>
      </c>
      <c r="F13" s="10">
        <v>3</v>
      </c>
      <c r="G13" s="10">
        <v>0</v>
      </c>
      <c r="H13" s="10">
        <v>21</v>
      </c>
      <c r="I13" s="10">
        <v>35.728999999999999</v>
      </c>
      <c r="K13" s="9">
        <v>64.143563786955042</v>
      </c>
      <c r="L13" s="9">
        <v>17.715403197975384</v>
      </c>
      <c r="M13" s="9">
        <v>0.73622454848728869</v>
      </c>
      <c r="N13" s="9">
        <v>7.0343954906246413</v>
      </c>
      <c r="O13" s="9">
        <v>5.7517542850569425E-2</v>
      </c>
      <c r="P13" s="9">
        <v>1.1100885770159901</v>
      </c>
      <c r="Q13" s="9">
        <v>2.7550903025422757</v>
      </c>
      <c r="R13" s="9">
        <v>2.9333946853790405</v>
      </c>
      <c r="S13" s="9">
        <v>3.4050385367537102</v>
      </c>
      <c r="T13" s="9">
        <v>0.10928333141608192</v>
      </c>
      <c r="V13" s="5">
        <v>78.98</v>
      </c>
      <c r="W13" s="5">
        <v>2.37</v>
      </c>
      <c r="X13" s="5">
        <v>15.65</v>
      </c>
      <c r="Y13" s="5">
        <v>119.245</v>
      </c>
      <c r="Z13" s="5">
        <v>69.63</v>
      </c>
      <c r="AA13" s="5">
        <v>24.12</v>
      </c>
      <c r="AB13" s="5">
        <v>84.025000000000006</v>
      </c>
      <c r="AC13" s="5">
        <v>68.59</v>
      </c>
      <c r="AD13" s="5">
        <v>117.63</v>
      </c>
      <c r="AE13" s="5">
        <v>126.92</v>
      </c>
      <c r="AF13" s="5">
        <v>115.99000000000001</v>
      </c>
      <c r="AG13" s="5">
        <v>25.27</v>
      </c>
      <c r="AH13" s="5">
        <v>115.015</v>
      </c>
      <c r="AI13" s="5">
        <v>12.13</v>
      </c>
      <c r="AJ13" s="5">
        <v>1.84</v>
      </c>
      <c r="AK13" s="5">
        <v>0.06</v>
      </c>
      <c r="AL13" s="5">
        <v>2.66</v>
      </c>
      <c r="AM13" s="5">
        <v>1.64</v>
      </c>
      <c r="AN13" s="5">
        <v>9.41</v>
      </c>
      <c r="AO13" s="5">
        <v>573.87750000000005</v>
      </c>
      <c r="AP13" s="5">
        <v>27.9</v>
      </c>
      <c r="AQ13" s="5">
        <v>62.73</v>
      </c>
      <c r="AR13" s="5">
        <v>6.77</v>
      </c>
      <c r="AS13" s="5">
        <v>27.305</v>
      </c>
      <c r="AT13" s="5">
        <v>5.14</v>
      </c>
      <c r="AU13" s="5">
        <v>1.1100000000000001</v>
      </c>
      <c r="AV13" s="5">
        <v>0.7</v>
      </c>
      <c r="AW13" s="5">
        <v>4.6900000000000004</v>
      </c>
      <c r="AX13" s="5">
        <v>4.17</v>
      </c>
      <c r="AY13" s="5">
        <v>0.85</v>
      </c>
      <c r="AZ13" s="5">
        <v>2.44</v>
      </c>
      <c r="BA13" s="5">
        <v>2.39</v>
      </c>
      <c r="BB13" s="5">
        <v>0.34</v>
      </c>
      <c r="BC13" s="5">
        <v>2.58</v>
      </c>
      <c r="BD13" s="5">
        <v>0.84</v>
      </c>
      <c r="BE13" s="5">
        <v>26.81</v>
      </c>
      <c r="BF13" s="5">
        <v>11.81</v>
      </c>
      <c r="BG13" s="5">
        <v>2.94</v>
      </c>
    </row>
    <row r="14" spans="1:59" x14ac:dyDescent="0.2">
      <c r="A14" s="10">
        <v>333</v>
      </c>
      <c r="B14" s="10" t="s">
        <v>70</v>
      </c>
      <c r="C14" s="10" t="s">
        <v>59</v>
      </c>
      <c r="D14" s="10">
        <v>6</v>
      </c>
      <c r="E14" s="10" t="s">
        <v>60</v>
      </c>
      <c r="F14" s="10">
        <v>4</v>
      </c>
      <c r="G14" s="10">
        <v>0</v>
      </c>
      <c r="H14" s="10">
        <v>21.5</v>
      </c>
      <c r="I14" s="10">
        <v>46.451000000000001</v>
      </c>
      <c r="K14" s="9">
        <v>65.072347266881053</v>
      </c>
      <c r="L14" s="9">
        <v>17.087735415709695</v>
      </c>
      <c r="M14" s="9">
        <v>0.72347266881028949</v>
      </c>
      <c r="N14" s="9">
        <v>6.2873220027560874</v>
      </c>
      <c r="O14" s="9">
        <v>5.7418465778594413E-2</v>
      </c>
      <c r="P14" s="9">
        <v>1.8373909049150212</v>
      </c>
      <c r="Q14" s="9">
        <v>2.7044097381717966</v>
      </c>
      <c r="R14" s="9">
        <v>3.0202112999540658</v>
      </c>
      <c r="S14" s="9">
        <v>3.1235645383555362</v>
      </c>
      <c r="T14" s="9">
        <v>8.612769866789162E-2</v>
      </c>
      <c r="V14" s="5">
        <v>69.77</v>
      </c>
      <c r="W14" s="5">
        <v>2.12</v>
      </c>
      <c r="X14" s="5">
        <v>14.07</v>
      </c>
      <c r="Y14" s="5">
        <v>118.925</v>
      </c>
      <c r="Z14" s="5">
        <v>80.95</v>
      </c>
      <c r="AA14" s="5">
        <v>10.01</v>
      </c>
      <c r="AB14" s="5">
        <v>33.355000000000004</v>
      </c>
      <c r="AC14" s="5">
        <v>64.430000000000007</v>
      </c>
      <c r="AD14" s="5">
        <v>85.1</v>
      </c>
      <c r="AE14" s="5">
        <v>105.78</v>
      </c>
      <c r="AF14" s="5">
        <v>137.08333333333334</v>
      </c>
      <c r="AG14" s="5">
        <v>19.12</v>
      </c>
      <c r="AH14" s="5">
        <v>100.495</v>
      </c>
      <c r="AI14" s="5">
        <v>10.220000000000001</v>
      </c>
      <c r="AJ14" s="5">
        <v>0.65</v>
      </c>
      <c r="AK14" s="5">
        <v>7.0000000000000007E-2</v>
      </c>
      <c r="AL14" s="5">
        <v>2.14</v>
      </c>
      <c r="AM14" s="5">
        <v>0.67</v>
      </c>
      <c r="AN14" s="5">
        <v>8.18</v>
      </c>
      <c r="AO14" s="5">
        <v>555.54250000000002</v>
      </c>
      <c r="AP14" s="5">
        <v>23.94</v>
      </c>
      <c r="AQ14" s="5">
        <v>48.71</v>
      </c>
      <c r="AR14" s="5">
        <v>5.61</v>
      </c>
      <c r="AS14" s="5">
        <v>20.25</v>
      </c>
      <c r="AT14" s="5">
        <v>4.1100000000000003</v>
      </c>
      <c r="AU14" s="5">
        <v>0.91</v>
      </c>
      <c r="AV14" s="5">
        <v>0.56999999999999995</v>
      </c>
      <c r="AW14" s="5">
        <v>3.72</v>
      </c>
      <c r="AX14" s="5">
        <v>3.26</v>
      </c>
      <c r="AY14" s="5">
        <v>0.65</v>
      </c>
      <c r="AZ14" s="5">
        <v>1.93</v>
      </c>
      <c r="BA14" s="5">
        <v>1.91</v>
      </c>
      <c r="BB14" s="5">
        <v>0.28999999999999998</v>
      </c>
      <c r="BC14" s="5">
        <v>2.0699999999999998</v>
      </c>
      <c r="BD14" s="5">
        <v>0.75</v>
      </c>
      <c r="BE14" s="5">
        <v>12.93</v>
      </c>
      <c r="BF14" s="5">
        <v>10.1</v>
      </c>
      <c r="BG14" s="5">
        <v>2.36</v>
      </c>
    </row>
    <row r="15" spans="1:59" x14ac:dyDescent="0.2">
      <c r="A15" s="10">
        <v>333</v>
      </c>
      <c r="B15" s="10" t="s">
        <v>70</v>
      </c>
      <c r="C15" s="10" t="s">
        <v>59</v>
      </c>
      <c r="D15" s="10">
        <v>7</v>
      </c>
      <c r="E15" s="10" t="s">
        <v>60</v>
      </c>
      <c r="F15" s="10">
        <v>3</v>
      </c>
      <c r="G15" s="10">
        <v>46</v>
      </c>
      <c r="H15" s="10">
        <v>48</v>
      </c>
      <c r="I15" s="10">
        <v>54.478000000000002</v>
      </c>
      <c r="K15" s="9">
        <v>64.259816860997631</v>
      </c>
      <c r="L15" s="9">
        <v>18.190484002549926</v>
      </c>
      <c r="M15" s="9">
        <v>0.74867349274496497</v>
      </c>
      <c r="N15" s="9">
        <v>5.809560160856801</v>
      </c>
      <c r="O15" s="9">
        <v>7.8776449805322155E-2</v>
      </c>
      <c r="P15" s="9">
        <v>1.8147785651263209</v>
      </c>
      <c r="Q15" s="9">
        <v>2.6600797815579917</v>
      </c>
      <c r="R15" s="9">
        <v>2.9908175997301369</v>
      </c>
      <c r="S15" s="9">
        <v>3.3835823339702156</v>
      </c>
      <c r="T15" s="9">
        <v>6.3430752660726605E-2</v>
      </c>
      <c r="U15" s="9"/>
      <c r="V15" s="5">
        <v>75.331346282109024</v>
      </c>
      <c r="W15" s="5">
        <v>2.37593343662477</v>
      </c>
      <c r="X15" s="5">
        <v>15.459505756892508</v>
      </c>
      <c r="Y15" s="5">
        <v>122.80320925664083</v>
      </c>
      <c r="Z15" s="5">
        <v>69.688074448172927</v>
      </c>
      <c r="AA15" s="5">
        <v>12.829537410225408</v>
      </c>
      <c r="AB15" s="5">
        <v>36.522844667915223</v>
      </c>
      <c r="AC15" s="5">
        <v>56.642460961859825</v>
      </c>
      <c r="AD15" s="5">
        <v>104.74595608030617</v>
      </c>
      <c r="AE15" s="5">
        <v>146.69278692987515</v>
      </c>
      <c r="AF15" s="5">
        <v>138.19314168980506</v>
      </c>
      <c r="AG15" s="5">
        <v>20.339389264950221</v>
      </c>
      <c r="AH15" s="5">
        <v>118.67255743112338</v>
      </c>
      <c r="AI15" s="5">
        <v>12.346642856253865</v>
      </c>
      <c r="AJ15" s="5">
        <v>0.5372782048586735</v>
      </c>
      <c r="AK15" s="5">
        <v>7.1609907042831641E-2</v>
      </c>
      <c r="AL15" s="5">
        <v>2.8390222940673335</v>
      </c>
      <c r="AM15" s="5">
        <v>0.97400197880412542</v>
      </c>
      <c r="AN15" s="5">
        <v>9.5930801830133099</v>
      </c>
      <c r="AO15" s="5">
        <v>606.90669391817607</v>
      </c>
      <c r="AP15" s="5">
        <v>27.744457502111427</v>
      </c>
      <c r="AQ15" s="5">
        <v>58.041085596427799</v>
      </c>
      <c r="AR15" s="5">
        <v>6.2681421669475119</v>
      </c>
      <c r="AS15" s="5">
        <v>23.948889515172493</v>
      </c>
      <c r="AT15" s="5">
        <v>4.6398312354128768</v>
      </c>
      <c r="AU15" s="5">
        <v>0.99374827257405718</v>
      </c>
      <c r="AV15" s="5">
        <v>0.63146584215793</v>
      </c>
      <c r="AW15" s="5">
        <v>4.0272012568396036</v>
      </c>
      <c r="AX15" s="5">
        <v>3.6096685919986848</v>
      </c>
      <c r="AY15" s="5">
        <v>0.74099563432629934</v>
      </c>
      <c r="AZ15" s="5">
        <v>2.1371740082264665</v>
      </c>
      <c r="BA15" s="5">
        <v>2.2342446733563168</v>
      </c>
      <c r="BB15" s="5">
        <v>0.33356859093179853</v>
      </c>
      <c r="BC15" s="5">
        <v>2.7977787505293676</v>
      </c>
      <c r="BD15" s="5">
        <v>0.8851506085454135</v>
      </c>
      <c r="BE15" s="5">
        <v>20.280735283920521</v>
      </c>
      <c r="BF15" s="5">
        <v>11.652601971790833</v>
      </c>
      <c r="BG15" s="5">
        <v>2.4823820022850485</v>
      </c>
    </row>
    <row r="16" spans="1:59" x14ac:dyDescent="0.2">
      <c r="A16" s="10">
        <v>333</v>
      </c>
      <c r="B16" s="10" t="s">
        <v>70</v>
      </c>
      <c r="C16" s="10" t="s">
        <v>59</v>
      </c>
      <c r="D16" s="10">
        <v>8</v>
      </c>
      <c r="E16" s="10" t="s">
        <v>60</v>
      </c>
      <c r="F16" s="10">
        <v>4</v>
      </c>
      <c r="G16" s="10">
        <v>0</v>
      </c>
      <c r="H16" s="10">
        <v>21</v>
      </c>
      <c r="I16" s="10">
        <v>63.945999999999998</v>
      </c>
      <c r="K16" s="9">
        <v>60.65791860676061</v>
      </c>
      <c r="L16" s="9">
        <v>17.137328415069241</v>
      </c>
      <c r="M16" s="9">
        <v>0.70750438410836314</v>
      </c>
      <c r="N16" s="9">
        <v>6.0954223861643602</v>
      </c>
      <c r="O16" s="9">
        <v>0.35072866904517147</v>
      </c>
      <c r="P16" s="9">
        <v>6.0712342020922776</v>
      </c>
      <c r="Q16" s="9">
        <v>2.6727943399649274</v>
      </c>
      <c r="R16" s="9">
        <v>2.9509584567938565</v>
      </c>
      <c r="S16" s="9">
        <v>3.2533107576948668</v>
      </c>
      <c r="T16" s="9">
        <v>0.10279978230634335</v>
      </c>
      <c r="V16" s="5">
        <v>76.760000000000005</v>
      </c>
      <c r="W16" s="5">
        <v>2.25</v>
      </c>
      <c r="X16" s="5">
        <v>13.585000000000001</v>
      </c>
      <c r="Y16" s="5">
        <v>99.47999999999999</v>
      </c>
      <c r="Z16" s="5">
        <v>60.64</v>
      </c>
      <c r="AA16" s="5">
        <v>12.14</v>
      </c>
      <c r="AB16" s="5">
        <v>45.09</v>
      </c>
      <c r="AC16" s="5">
        <v>90.795000000000002</v>
      </c>
      <c r="AD16" s="5">
        <v>105.79</v>
      </c>
      <c r="AE16" s="5">
        <v>123.98</v>
      </c>
      <c r="AF16" s="5">
        <v>253.29333333333329</v>
      </c>
      <c r="AG16" s="5">
        <v>25.64</v>
      </c>
      <c r="AH16" s="5">
        <v>100.07</v>
      </c>
      <c r="AI16" s="5">
        <v>11.55</v>
      </c>
      <c r="AJ16" s="5">
        <v>0.4</v>
      </c>
      <c r="AK16" s="5">
        <v>0.03</v>
      </c>
      <c r="AL16" s="5">
        <v>2.4700000000000002</v>
      </c>
      <c r="AM16" s="5">
        <v>1.0900000000000001</v>
      </c>
      <c r="AN16" s="5">
        <v>8.4600000000000009</v>
      </c>
      <c r="AO16" s="5">
        <v>635.29</v>
      </c>
      <c r="AP16" s="5">
        <v>28.03</v>
      </c>
      <c r="AQ16" s="5">
        <v>62.06</v>
      </c>
      <c r="AR16" s="5">
        <v>6.77</v>
      </c>
      <c r="AS16" s="5">
        <v>27.15</v>
      </c>
      <c r="AT16" s="5">
        <v>4.99</v>
      </c>
      <c r="AU16" s="5">
        <v>1.1100000000000001</v>
      </c>
      <c r="AV16" s="5">
        <v>0.7</v>
      </c>
      <c r="AW16" s="5">
        <v>4.66</v>
      </c>
      <c r="AX16" s="5">
        <v>4.17</v>
      </c>
      <c r="AY16" s="5">
        <v>0.85</v>
      </c>
      <c r="AZ16" s="5">
        <v>2.4700000000000002</v>
      </c>
      <c r="BA16" s="5">
        <v>2.48</v>
      </c>
      <c r="BB16" s="5">
        <v>0.36</v>
      </c>
      <c r="BC16" s="5">
        <v>2.4900000000000002</v>
      </c>
      <c r="BD16" s="5">
        <v>0.8</v>
      </c>
      <c r="BE16" s="5">
        <v>28.14</v>
      </c>
      <c r="BF16" s="5">
        <v>11.14</v>
      </c>
      <c r="BG16" s="5">
        <v>1.94</v>
      </c>
    </row>
    <row r="17" spans="1:59" x14ac:dyDescent="0.2">
      <c r="A17" s="10">
        <v>333</v>
      </c>
      <c r="B17" s="10" t="s">
        <v>70</v>
      </c>
      <c r="C17" s="10" t="s">
        <v>59</v>
      </c>
      <c r="D17" s="10">
        <v>9</v>
      </c>
      <c r="E17" s="10" t="s">
        <v>60</v>
      </c>
      <c r="F17" s="10">
        <v>4</v>
      </c>
      <c r="G17" s="10">
        <v>0</v>
      </c>
      <c r="H17" s="10">
        <v>20.5</v>
      </c>
      <c r="I17" s="10">
        <v>73.760000000000005</v>
      </c>
      <c r="K17" s="9">
        <v>63.878242515136364</v>
      </c>
      <c r="L17" s="9">
        <v>17.74704215964006</v>
      </c>
      <c r="M17" s="9">
        <v>0.72210187191023723</v>
      </c>
      <c r="N17" s="9">
        <v>6.2545131366994386</v>
      </c>
      <c r="O17" s="9">
        <v>0.12220185524634783</v>
      </c>
      <c r="P17" s="9">
        <v>1.8996833861023164</v>
      </c>
      <c r="Q17" s="9">
        <v>2.6828861856357276</v>
      </c>
      <c r="R17" s="9">
        <v>3.2550130533799924</v>
      </c>
      <c r="S17" s="9">
        <v>3.3549963894906401</v>
      </c>
      <c r="T17" s="9">
        <v>8.3319446758873525E-2</v>
      </c>
      <c r="V17" s="5">
        <v>76.81</v>
      </c>
      <c r="W17" s="5">
        <v>2.37</v>
      </c>
      <c r="X17" s="5">
        <v>14.755000000000001</v>
      </c>
      <c r="Y17" s="5">
        <v>123.54499999999999</v>
      </c>
      <c r="Z17" s="5">
        <v>82.95</v>
      </c>
      <c r="AA17" s="5">
        <v>13.9</v>
      </c>
      <c r="AB17" s="5">
        <v>49.69</v>
      </c>
      <c r="AC17" s="5">
        <v>83.254999999999995</v>
      </c>
      <c r="AD17" s="5">
        <v>93.18</v>
      </c>
      <c r="AE17" s="5">
        <v>115.55</v>
      </c>
      <c r="AF17" s="5">
        <v>138.62333333333333</v>
      </c>
      <c r="AG17" s="5">
        <v>18.71</v>
      </c>
      <c r="AH17" s="5">
        <v>108.88999999999999</v>
      </c>
      <c r="AI17" s="5">
        <v>11.67</v>
      </c>
      <c r="AJ17" s="5">
        <v>0.57999999999999996</v>
      </c>
      <c r="AK17" s="5">
        <v>0.03</v>
      </c>
      <c r="AL17" s="5">
        <v>2.35</v>
      </c>
      <c r="AM17" s="5">
        <v>0.88</v>
      </c>
      <c r="AN17" s="5">
        <v>8.9499999999999993</v>
      </c>
      <c r="AO17" s="5">
        <v>620.67500000000007</v>
      </c>
      <c r="AP17" s="5">
        <v>26.05</v>
      </c>
      <c r="AQ17" s="5">
        <v>50.72</v>
      </c>
      <c r="AR17" s="5">
        <v>6.19</v>
      </c>
      <c r="AS17" s="5">
        <v>22.175000000000001</v>
      </c>
      <c r="AT17" s="5">
        <v>4.49</v>
      </c>
      <c r="AU17" s="5">
        <v>0.97</v>
      </c>
      <c r="AV17" s="5">
        <v>0.6</v>
      </c>
      <c r="AW17" s="5">
        <v>3.96</v>
      </c>
      <c r="AX17" s="5">
        <v>3.36</v>
      </c>
      <c r="AY17" s="5">
        <v>0.66</v>
      </c>
      <c r="AZ17" s="5">
        <v>1.94</v>
      </c>
      <c r="BA17" s="5">
        <v>1.91</v>
      </c>
      <c r="BB17" s="5">
        <v>0.28000000000000003</v>
      </c>
      <c r="BC17" s="5">
        <v>2.4</v>
      </c>
      <c r="BD17" s="5">
        <v>0.86</v>
      </c>
      <c r="BE17" s="5">
        <v>16.5</v>
      </c>
      <c r="BF17" s="5">
        <v>11.21</v>
      </c>
      <c r="BG17" s="5">
        <v>1.62</v>
      </c>
    </row>
    <row r="18" spans="1:59" x14ac:dyDescent="0.2">
      <c r="A18" s="10">
        <v>322</v>
      </c>
      <c r="B18" s="10" t="s">
        <v>70</v>
      </c>
      <c r="C18" s="10" t="s">
        <v>71</v>
      </c>
      <c r="D18" s="10">
        <v>5</v>
      </c>
      <c r="E18" s="10" t="s">
        <v>65</v>
      </c>
      <c r="F18" s="10">
        <v>2</v>
      </c>
      <c r="G18" s="10">
        <v>27</v>
      </c>
      <c r="H18" s="10">
        <v>46</v>
      </c>
      <c r="I18" s="10">
        <v>89.694999999999993</v>
      </c>
      <c r="K18" s="9">
        <v>63.954440126560719</v>
      </c>
      <c r="L18" s="9">
        <v>17.856162635963521</v>
      </c>
      <c r="M18" s="9">
        <v>0.73498723178139536</v>
      </c>
      <c r="N18" s="9">
        <v>6.2521182740423971</v>
      </c>
      <c r="O18" s="9">
        <v>0.42538935667970734</v>
      </c>
      <c r="P18" s="9">
        <v>2.1202931268951244</v>
      </c>
      <c r="Q18" s="9">
        <v>2.6369446720749257</v>
      </c>
      <c r="R18" s="9">
        <v>2.5054467270169982</v>
      </c>
      <c r="S18" s="9">
        <v>3.4253359673106756</v>
      </c>
      <c r="T18" s="9">
        <v>8.8881881674534396E-2</v>
      </c>
      <c r="V18" s="5">
        <v>75.940960636947835</v>
      </c>
      <c r="W18" s="5"/>
      <c r="X18" s="5">
        <v>17.472188642727968</v>
      </c>
      <c r="Y18" s="5">
        <v>138.41745298485074</v>
      </c>
      <c r="Z18" s="5">
        <v>76.304879087385757</v>
      </c>
      <c r="AA18" s="5">
        <v>11.282694741636984</v>
      </c>
      <c r="AB18" s="5">
        <v>28.784307008843502</v>
      </c>
      <c r="AC18" s="5">
        <v>66.916246392980185</v>
      </c>
      <c r="AD18" s="5">
        <v>95.994482900147915</v>
      </c>
      <c r="AE18" s="5">
        <v>132.69630312155999</v>
      </c>
      <c r="AF18" s="5">
        <v>161.65795890726272</v>
      </c>
      <c r="AG18" s="5">
        <v>23.484461669496113</v>
      </c>
      <c r="AH18" s="5">
        <v>100.84100862915882</v>
      </c>
      <c r="AI18" s="5">
        <v>12.32120125</v>
      </c>
      <c r="AJ18" s="5"/>
      <c r="AK18" s="5"/>
      <c r="AL18" s="5"/>
      <c r="AM18" s="5"/>
      <c r="AN18" s="5">
        <v>9.0699338248568182</v>
      </c>
      <c r="AO18" s="5">
        <v>600.18375047470147</v>
      </c>
      <c r="AP18" s="5">
        <v>29.259627821451915</v>
      </c>
      <c r="AQ18" s="5">
        <v>59.999928598246029</v>
      </c>
      <c r="AR18" s="5">
        <v>6.7448589945957522</v>
      </c>
      <c r="AS18" s="5">
        <v>27.098340154176022</v>
      </c>
      <c r="AT18" s="5">
        <v>5.2318215622207713</v>
      </c>
      <c r="AU18" s="5">
        <v>0.99749733890298731</v>
      </c>
      <c r="AV18" s="5">
        <v>0.63655464552746155</v>
      </c>
      <c r="AW18" s="5">
        <v>4.1285375511650386</v>
      </c>
      <c r="AX18" s="5">
        <v>3.7635750610137828</v>
      </c>
      <c r="AY18" s="5">
        <v>0.77200514182907065</v>
      </c>
      <c r="AZ18" s="5">
        <v>2.2159650696779081</v>
      </c>
      <c r="BA18" s="5">
        <v>2.2641256878695368</v>
      </c>
      <c r="BB18" s="5">
        <v>0.35304336873763509</v>
      </c>
      <c r="BC18" s="5">
        <v>2.723859712340424</v>
      </c>
      <c r="BD18" s="5">
        <v>0.89443119699114004</v>
      </c>
      <c r="BE18" s="5">
        <v>18.724030844851072</v>
      </c>
      <c r="BF18" s="5">
        <v>12.396209012496579</v>
      </c>
      <c r="BG18" s="5">
        <v>2.1749795380240773</v>
      </c>
    </row>
    <row r="19" spans="1:59" x14ac:dyDescent="0.2">
      <c r="A19" s="10">
        <v>333</v>
      </c>
      <c r="B19" s="10" t="s">
        <v>70</v>
      </c>
      <c r="C19" s="10" t="s">
        <v>59</v>
      </c>
      <c r="D19" s="10">
        <v>11</v>
      </c>
      <c r="E19" s="10" t="s">
        <v>60</v>
      </c>
      <c r="F19" s="10">
        <v>6</v>
      </c>
      <c r="G19" s="10">
        <v>0</v>
      </c>
      <c r="H19" s="10">
        <v>21</v>
      </c>
      <c r="I19" s="10">
        <v>91.497</v>
      </c>
      <c r="K19" s="9">
        <v>62.705902060416541</v>
      </c>
      <c r="L19" s="9">
        <v>17.404656876430842</v>
      </c>
      <c r="M19" s="9">
        <v>0.70355687084705998</v>
      </c>
      <c r="N19" s="9">
        <v>6.6447037802222333</v>
      </c>
      <c r="O19" s="9">
        <v>0.59188117706181242</v>
      </c>
      <c r="P19" s="9">
        <v>2.9314869618627499</v>
      </c>
      <c r="Q19" s="9">
        <v>2.6913842202244678</v>
      </c>
      <c r="R19" s="9">
        <v>2.847730191523814</v>
      </c>
      <c r="S19" s="9">
        <v>3.3949410910715279</v>
      </c>
      <c r="T19" s="9">
        <v>8.3756770338935735E-2</v>
      </c>
      <c r="V19" s="5">
        <v>70.19</v>
      </c>
      <c r="W19" s="5">
        <v>2.2999999999999998</v>
      </c>
      <c r="X19" s="5">
        <v>14.785</v>
      </c>
      <c r="Y19" s="5">
        <v>110.91</v>
      </c>
      <c r="Z19" s="5">
        <v>71.11</v>
      </c>
      <c r="AA19" s="5">
        <v>12.2</v>
      </c>
      <c r="AB19" s="5">
        <v>40.549999999999997</v>
      </c>
      <c r="AC19" s="5">
        <v>60.515000000000001</v>
      </c>
      <c r="AD19" s="5">
        <v>87.56</v>
      </c>
      <c r="AE19" s="5">
        <v>115.52</v>
      </c>
      <c r="AF19" s="5">
        <v>173.45666666666668</v>
      </c>
      <c r="AG19" s="5">
        <v>27.69</v>
      </c>
      <c r="AH19" s="5">
        <v>107.315</v>
      </c>
      <c r="AI19" s="5">
        <v>10.96</v>
      </c>
      <c r="AJ19" s="5">
        <v>0.44</v>
      </c>
      <c r="AK19" s="5">
        <v>0.03</v>
      </c>
      <c r="AL19" s="5">
        <v>2.35</v>
      </c>
      <c r="AM19" s="5">
        <v>0.68</v>
      </c>
      <c r="AN19" s="5">
        <v>8.09</v>
      </c>
      <c r="AO19" s="5">
        <v>625.43204312499995</v>
      </c>
      <c r="AP19" s="5">
        <v>25.56</v>
      </c>
      <c r="AQ19" s="5">
        <v>54.19</v>
      </c>
      <c r="AR19" s="5">
        <v>6.19</v>
      </c>
      <c r="AS19" s="5">
        <v>23.91</v>
      </c>
      <c r="AT19" s="5">
        <v>4.72</v>
      </c>
      <c r="AU19" s="5">
        <v>1.06</v>
      </c>
      <c r="AV19" s="5">
        <v>0.71</v>
      </c>
      <c r="AW19" s="5">
        <v>4.49</v>
      </c>
      <c r="AX19" s="5">
        <v>4.16</v>
      </c>
      <c r="AY19" s="5">
        <v>0.86</v>
      </c>
      <c r="AZ19" s="5">
        <v>2.63</v>
      </c>
      <c r="BA19" s="5">
        <v>2.68</v>
      </c>
      <c r="BB19" s="5">
        <v>0.4</v>
      </c>
      <c r="BC19" s="5">
        <v>2.5</v>
      </c>
      <c r="BD19" s="5">
        <v>0.77</v>
      </c>
      <c r="BE19" s="5">
        <v>18.87</v>
      </c>
      <c r="BF19" s="5">
        <v>10.18</v>
      </c>
      <c r="BG19" s="5">
        <v>1.58</v>
      </c>
    </row>
    <row r="20" spans="1:59" x14ac:dyDescent="0.2">
      <c r="A20" s="10">
        <v>322</v>
      </c>
      <c r="B20" s="10" t="s">
        <v>70</v>
      </c>
      <c r="C20" s="10" t="s">
        <v>71</v>
      </c>
      <c r="D20" s="10">
        <v>6</v>
      </c>
      <c r="E20" s="10" t="s">
        <v>65</v>
      </c>
      <c r="F20" s="10">
        <v>3</v>
      </c>
      <c r="G20" s="10">
        <v>12</v>
      </c>
      <c r="H20" s="10">
        <v>33</v>
      </c>
      <c r="I20" s="10">
        <v>100.47</v>
      </c>
      <c r="K20" s="9">
        <v>64.050606016067931</v>
      </c>
      <c r="L20" s="9">
        <v>18.16851774895137</v>
      </c>
      <c r="M20" s="9">
        <v>0.71905208940825005</v>
      </c>
      <c r="N20" s="9">
        <v>6.0960428335912216</v>
      </c>
      <c r="O20" s="9">
        <v>0.20709753152392432</v>
      </c>
      <c r="P20" s="9">
        <v>2.223651489925099</v>
      </c>
      <c r="Q20" s="9">
        <v>2.5439019061385193</v>
      </c>
      <c r="R20" s="9">
        <v>2.6933815153137095</v>
      </c>
      <c r="S20" s="9">
        <v>3.2192269233644732</v>
      </c>
      <c r="T20" s="9">
        <v>7.8521945715510119E-2</v>
      </c>
      <c r="V20" s="5">
        <v>74.933932232298957</v>
      </c>
      <c r="W20" s="5">
        <v>1.1468143578174417</v>
      </c>
      <c r="X20" s="5">
        <v>13.827251439785879</v>
      </c>
      <c r="Y20" s="5">
        <v>113.13093838967126</v>
      </c>
      <c r="Z20" s="5">
        <v>74.676092154273647</v>
      </c>
      <c r="AA20" s="5">
        <v>12.128817705162678</v>
      </c>
      <c r="AB20" s="5">
        <v>41.698074587270327</v>
      </c>
      <c r="AC20" s="5">
        <v>64.412985222057529</v>
      </c>
      <c r="AD20" s="5">
        <v>102.93494242407813</v>
      </c>
      <c r="AE20" s="5">
        <v>135.54192127851755</v>
      </c>
      <c r="AF20" s="5">
        <v>150.41616853881155</v>
      </c>
      <c r="AG20" s="5">
        <v>22.731989134595306</v>
      </c>
      <c r="AH20" s="5">
        <v>112.66522784759826</v>
      </c>
      <c r="AI20" s="5">
        <v>13.909244056095185</v>
      </c>
      <c r="AJ20" s="5">
        <v>1.0613216722960153</v>
      </c>
      <c r="AK20" s="5"/>
      <c r="AL20" s="5">
        <v>2.9072848216283509</v>
      </c>
      <c r="AM20" s="5">
        <v>0.92676515067082443</v>
      </c>
      <c r="AN20" s="5">
        <v>10.985833447756123</v>
      </c>
      <c r="AO20" s="5">
        <v>497.62863484002099</v>
      </c>
      <c r="AP20" s="5">
        <v>28.613870254461482</v>
      </c>
      <c r="AQ20" s="5">
        <v>62.369913705706338</v>
      </c>
      <c r="AR20" s="5">
        <v>6.7056656263241567</v>
      </c>
      <c r="AS20" s="5">
        <v>26.175752820267284</v>
      </c>
      <c r="AT20" s="5">
        <v>4.9062422760372435</v>
      </c>
      <c r="AU20" s="5">
        <v>0.9922147089192086</v>
      </c>
      <c r="AV20" s="5">
        <v>0.6450237586988361</v>
      </c>
      <c r="AW20" s="5">
        <v>4.2002330746190477</v>
      </c>
      <c r="AX20" s="5">
        <v>3.69829625601907</v>
      </c>
      <c r="AY20" s="5">
        <v>0.75501009701958688</v>
      </c>
      <c r="AZ20" s="5">
        <v>2.2589444754037902</v>
      </c>
      <c r="BA20" s="5">
        <v>2.2670835602450627</v>
      </c>
      <c r="BB20" s="5">
        <v>0.34756849412120994</v>
      </c>
      <c r="BC20" s="5">
        <v>2.9570906974138564</v>
      </c>
      <c r="BD20" s="5">
        <v>0.93974626636816461</v>
      </c>
      <c r="BE20" s="5">
        <v>22.27536081868152</v>
      </c>
      <c r="BF20" s="5">
        <v>11.567775137095069</v>
      </c>
      <c r="BG20" s="5">
        <v>1.9988737391801727</v>
      </c>
    </row>
    <row r="21" spans="1:59" x14ac:dyDescent="0.2">
      <c r="A21" s="10">
        <v>322</v>
      </c>
      <c r="B21" s="10" t="s">
        <v>70</v>
      </c>
      <c r="C21" s="10" t="s">
        <v>71</v>
      </c>
      <c r="D21" s="10">
        <v>7</v>
      </c>
      <c r="E21" s="10" t="s">
        <v>65</v>
      </c>
      <c r="F21" s="10">
        <v>5</v>
      </c>
      <c r="G21" s="10">
        <v>90</v>
      </c>
      <c r="H21" s="10">
        <v>108</v>
      </c>
      <c r="I21" s="10">
        <v>107.655</v>
      </c>
      <c r="K21" s="9">
        <v>64.041176968227902</v>
      </c>
      <c r="L21" s="9">
        <v>17.482939316913708</v>
      </c>
      <c r="M21" s="9">
        <v>0.73567339148267152</v>
      </c>
      <c r="N21" s="9">
        <v>6.1068647213395666</v>
      </c>
      <c r="O21" s="9">
        <v>0.15007661681208834</v>
      </c>
      <c r="P21" s="9">
        <v>2.2822922791156608</v>
      </c>
      <c r="Q21" s="9">
        <v>2.7225039712808914</v>
      </c>
      <c r="R21" s="9">
        <v>2.667591795285233</v>
      </c>
      <c r="S21" s="9">
        <v>3.7228219199196633</v>
      </c>
      <c r="T21" s="9">
        <v>8.8059019622628298E-2</v>
      </c>
      <c r="V21" s="5">
        <v>74.14318933749388</v>
      </c>
      <c r="W21" s="5"/>
      <c r="X21" s="5">
        <v>16.237553103997207</v>
      </c>
      <c r="Y21" s="5">
        <v>146.97979492175728</v>
      </c>
      <c r="Z21" s="5">
        <v>105.50701918075444</v>
      </c>
      <c r="AA21" s="5">
        <v>14.628663697238551</v>
      </c>
      <c r="AB21" s="5">
        <v>45.911925803758294</v>
      </c>
      <c r="AC21" s="5">
        <v>83.542123129262265</v>
      </c>
      <c r="AD21" s="5">
        <v>123.85063968577083</v>
      </c>
      <c r="AE21" s="5">
        <v>141.04935143213862</v>
      </c>
      <c r="AF21" s="5">
        <v>151.81906254693703</v>
      </c>
      <c r="AG21" s="5">
        <v>23.404227124965431</v>
      </c>
      <c r="AH21" s="5">
        <v>102.81305733958553</v>
      </c>
      <c r="AI21" s="5">
        <v>12.573475370000001</v>
      </c>
      <c r="AJ21" s="5"/>
      <c r="AK21" s="5"/>
      <c r="AL21" s="5">
        <v>4.7295600625678498</v>
      </c>
      <c r="AM21" s="5">
        <v>1.2946173627587056</v>
      </c>
      <c r="AN21" s="5">
        <v>10.411890216787834</v>
      </c>
      <c r="AO21" s="5">
        <v>627.20532243556625</v>
      </c>
      <c r="AP21" s="5">
        <v>29.673261969241224</v>
      </c>
      <c r="AQ21" s="5">
        <v>62.413739075651478</v>
      </c>
      <c r="AR21" s="5">
        <v>6.4850829573882312</v>
      </c>
      <c r="AS21" s="5">
        <v>27.98273600281069</v>
      </c>
      <c r="AT21" s="5">
        <v>4.7328273106827634</v>
      </c>
      <c r="AU21" s="5">
        <v>0.98142977951453791</v>
      </c>
      <c r="AV21" s="5">
        <v>0.67058501052795283</v>
      </c>
      <c r="AW21" s="5">
        <v>4.1674435621282981</v>
      </c>
      <c r="AX21" s="5">
        <v>3.8908803723536716</v>
      </c>
      <c r="AY21" s="5">
        <v>0.81537860342264001</v>
      </c>
      <c r="AZ21" s="5">
        <v>2.3031149799147048</v>
      </c>
      <c r="BA21" s="5">
        <v>2.3335150497779407</v>
      </c>
      <c r="BB21" s="5">
        <v>0.3180109961671248</v>
      </c>
      <c r="BC21" s="5">
        <v>2.8062560702148556</v>
      </c>
      <c r="BD21" s="5">
        <v>0.89423498777098498</v>
      </c>
      <c r="BE21" s="5">
        <v>19.912056812528196</v>
      </c>
      <c r="BF21" s="5">
        <v>10.628553663887761</v>
      </c>
      <c r="BG21" s="5">
        <v>2.0540180919025737</v>
      </c>
    </row>
    <row r="22" spans="1:59" x14ac:dyDescent="0.2">
      <c r="A22" s="10">
        <v>333</v>
      </c>
      <c r="B22" s="10" t="s">
        <v>70</v>
      </c>
      <c r="C22" s="10" t="s">
        <v>59</v>
      </c>
      <c r="D22" s="10">
        <v>14</v>
      </c>
      <c r="E22" s="10" t="s">
        <v>60</v>
      </c>
      <c r="F22" s="10">
        <v>2</v>
      </c>
      <c r="G22" s="10">
        <v>0</v>
      </c>
      <c r="H22" s="10">
        <v>26.5</v>
      </c>
      <c r="I22" s="10">
        <v>108.309</v>
      </c>
      <c r="K22" s="9">
        <v>60.453024145350234</v>
      </c>
      <c r="L22" s="9">
        <v>16.943581161845568</v>
      </c>
      <c r="M22" s="9">
        <v>0.68132918957685873</v>
      </c>
      <c r="N22" s="9">
        <v>5.7076261056657911</v>
      </c>
      <c r="O22" s="9">
        <v>0.31078173559646188</v>
      </c>
      <c r="P22" s="9">
        <v>7.8711451111642381</v>
      </c>
      <c r="Q22" s="9">
        <v>2.2830504422663158</v>
      </c>
      <c r="R22" s="9">
        <v>2.4264881663877595</v>
      </c>
      <c r="S22" s="9">
        <v>3.1914893617021276</v>
      </c>
      <c r="T22" s="9">
        <v>0.13148458044465694</v>
      </c>
      <c r="V22" s="5">
        <v>67.739999999999995</v>
      </c>
      <c r="W22" s="5">
        <v>2.14</v>
      </c>
      <c r="X22" s="5">
        <v>13.045</v>
      </c>
      <c r="Y22" s="5">
        <v>107.91</v>
      </c>
      <c r="Z22" s="5">
        <v>64.290000000000006</v>
      </c>
      <c r="AA22" s="5">
        <v>12.29</v>
      </c>
      <c r="AB22" s="5">
        <v>45.81</v>
      </c>
      <c r="AC22" s="5">
        <v>62.67</v>
      </c>
      <c r="AD22" s="5">
        <v>93.7</v>
      </c>
      <c r="AE22" s="5">
        <v>109.06</v>
      </c>
      <c r="AF22" s="5">
        <v>281.37333333333328</v>
      </c>
      <c r="AG22" s="5">
        <v>22.63</v>
      </c>
      <c r="AH22" s="5">
        <v>101.535</v>
      </c>
      <c r="AI22" s="5">
        <v>10.26</v>
      </c>
      <c r="AJ22" s="5">
        <v>0.52</v>
      </c>
      <c r="AK22" s="5">
        <v>0.03</v>
      </c>
      <c r="AL22" s="5">
        <v>2.2400000000000002</v>
      </c>
      <c r="AM22" s="5">
        <v>1.08</v>
      </c>
      <c r="AN22" s="5">
        <v>8.08</v>
      </c>
      <c r="AO22" s="5">
        <v>558.88499999999999</v>
      </c>
      <c r="AP22" s="5">
        <v>24.13</v>
      </c>
      <c r="AQ22" s="5">
        <v>51.84</v>
      </c>
      <c r="AR22" s="5">
        <v>5.83</v>
      </c>
      <c r="AS22" s="5">
        <v>22.315000000000001</v>
      </c>
      <c r="AT22" s="5">
        <v>4.37</v>
      </c>
      <c r="AU22" s="5">
        <v>0.97</v>
      </c>
      <c r="AV22" s="5">
        <v>0.62</v>
      </c>
      <c r="AW22" s="5">
        <v>3.99</v>
      </c>
      <c r="AX22" s="5">
        <v>3.55</v>
      </c>
      <c r="AY22" s="5">
        <v>0.72</v>
      </c>
      <c r="AZ22" s="5">
        <v>2.17</v>
      </c>
      <c r="BA22" s="5">
        <v>2.1800000000000002</v>
      </c>
      <c r="BB22" s="5">
        <v>0.32</v>
      </c>
      <c r="BC22" s="5">
        <v>2.34</v>
      </c>
      <c r="BD22" s="5">
        <v>0.71</v>
      </c>
      <c r="BE22" s="5">
        <v>16.09</v>
      </c>
      <c r="BF22" s="5">
        <v>9.58</v>
      </c>
      <c r="BG22" s="5">
        <v>1.81</v>
      </c>
    </row>
    <row r="23" spans="1:59" x14ac:dyDescent="0.2">
      <c r="A23" s="10">
        <v>322</v>
      </c>
      <c r="B23" s="10" t="s">
        <v>70</v>
      </c>
      <c r="C23" s="10" t="s">
        <v>71</v>
      </c>
      <c r="D23" s="10">
        <v>8</v>
      </c>
      <c r="E23" s="10" t="s">
        <v>65</v>
      </c>
      <c r="F23" s="10">
        <v>5</v>
      </c>
      <c r="G23" s="10">
        <v>3</v>
      </c>
      <c r="H23" s="10">
        <v>23.5</v>
      </c>
      <c r="I23" s="10">
        <v>116.65</v>
      </c>
      <c r="K23" s="9">
        <v>64.133447406756659</v>
      </c>
      <c r="L23" s="9">
        <v>17.30721292992337</v>
      </c>
      <c r="M23" s="9">
        <v>0.71024278703897137</v>
      </c>
      <c r="N23" s="9">
        <v>6.1264215880255017</v>
      </c>
      <c r="O23" s="9">
        <v>0.23828417239778726</v>
      </c>
      <c r="P23" s="9">
        <v>3.0077414813973609</v>
      </c>
      <c r="Q23" s="9">
        <v>2.5236210131155605</v>
      </c>
      <c r="R23" s="9">
        <v>2.5236719140992272</v>
      </c>
      <c r="S23" s="9">
        <v>3.3463537961094891</v>
      </c>
      <c r="T23" s="9">
        <v>8.3002911136073915E-2</v>
      </c>
      <c r="V23" s="5">
        <v>75.665874983603032</v>
      </c>
      <c r="W23" s="5"/>
      <c r="X23" s="5">
        <v>17.703129653153397</v>
      </c>
      <c r="Y23" s="5">
        <v>126.54657548360603</v>
      </c>
      <c r="Z23" s="5">
        <v>74.416225349478054</v>
      </c>
      <c r="AA23" s="5">
        <v>12.692908067804243</v>
      </c>
      <c r="AB23" s="5">
        <v>37.621016675574495</v>
      </c>
      <c r="AC23" s="5">
        <v>62.081169488364878</v>
      </c>
      <c r="AD23" s="5">
        <v>95.8836109035297</v>
      </c>
      <c r="AE23" s="5">
        <v>136.19200878310727</v>
      </c>
      <c r="AF23" s="5">
        <v>171.66032760094583</v>
      </c>
      <c r="AG23" s="5">
        <v>22.643833622076951</v>
      </c>
      <c r="AH23" s="5">
        <v>98.907485447964262</v>
      </c>
      <c r="AI23" s="5">
        <v>12.5741649</v>
      </c>
      <c r="AJ23" s="5"/>
      <c r="AK23" s="5"/>
      <c r="AL23" s="5">
        <v>6.7429477819117718</v>
      </c>
      <c r="AM23" s="5"/>
      <c r="AN23" s="5">
        <v>13.002504956833191</v>
      </c>
      <c r="AO23" s="5">
        <v>595.68017963995146</v>
      </c>
      <c r="AP23" s="5">
        <v>28.912781318387587</v>
      </c>
      <c r="AQ23" s="5">
        <v>60.328418501043011</v>
      </c>
      <c r="AR23" s="5">
        <v>6.6901162067964428</v>
      </c>
      <c r="AS23" s="5">
        <v>26.644771409461107</v>
      </c>
      <c r="AT23" s="5">
        <v>5.195617601402116</v>
      </c>
      <c r="AU23" s="5">
        <v>0.97393606904485097</v>
      </c>
      <c r="AV23" s="5">
        <v>0.63136611636402318</v>
      </c>
      <c r="AW23" s="5">
        <v>3.9796354237007479</v>
      </c>
      <c r="AX23" s="5">
        <v>3.6524124721942726</v>
      </c>
      <c r="AY23" s="5">
        <v>0.76482017619538611</v>
      </c>
      <c r="AZ23" s="5">
        <v>2.1439686175964341</v>
      </c>
      <c r="BA23" s="5">
        <v>2.1725561588914948</v>
      </c>
      <c r="BB23" s="5">
        <v>0.33113869988545785</v>
      </c>
      <c r="BC23" s="5">
        <v>2.7077663064999955</v>
      </c>
      <c r="BD23" s="5">
        <v>1.4758896871227316</v>
      </c>
      <c r="BE23" s="5">
        <v>20.578597706420705</v>
      </c>
      <c r="BF23" s="5">
        <v>12.40535545668056</v>
      </c>
      <c r="BG23" s="5">
        <v>1.9673378723598249</v>
      </c>
    </row>
    <row r="24" spans="1:59" x14ac:dyDescent="0.2">
      <c r="A24" s="10">
        <v>333</v>
      </c>
      <c r="B24" s="10" t="s">
        <v>70</v>
      </c>
      <c r="C24" s="10" t="s">
        <v>59</v>
      </c>
      <c r="D24" s="10">
        <v>15</v>
      </c>
      <c r="E24" s="10" t="s">
        <v>60</v>
      </c>
      <c r="F24" s="10">
        <v>4</v>
      </c>
      <c r="G24" s="10">
        <v>0</v>
      </c>
      <c r="H24" s="10">
        <v>29.5</v>
      </c>
      <c r="I24" s="10">
        <v>119.321</v>
      </c>
      <c r="K24" s="9">
        <v>60.881950774840476</v>
      </c>
      <c r="L24" s="9">
        <v>16.550820419325433</v>
      </c>
      <c r="M24" s="9">
        <v>0.66089334548769374</v>
      </c>
      <c r="N24" s="9">
        <v>5.6574749316317234</v>
      </c>
      <c r="O24" s="9">
        <v>0.59252506836827723</v>
      </c>
      <c r="P24" s="9">
        <v>7.3381950774840474</v>
      </c>
      <c r="Q24" s="9">
        <v>2.3530082041932543</v>
      </c>
      <c r="R24" s="9">
        <v>2.5068368277119424</v>
      </c>
      <c r="S24" s="9">
        <v>3.2247037374658163</v>
      </c>
      <c r="T24" s="9">
        <v>0.23359161349134008</v>
      </c>
      <c r="V24" s="5">
        <v>68.5</v>
      </c>
      <c r="W24" s="5">
        <v>2.25</v>
      </c>
      <c r="X24" s="5">
        <v>13.595000000000001</v>
      </c>
      <c r="Y24" s="5">
        <v>106.72499999999999</v>
      </c>
      <c r="Z24" s="5">
        <v>57.85</v>
      </c>
      <c r="AA24" s="5">
        <v>12.26</v>
      </c>
      <c r="AB24" s="5">
        <v>37.614999999999995</v>
      </c>
      <c r="AC24" s="5">
        <v>64.14500000000001</v>
      </c>
      <c r="AD24" s="5">
        <v>90.12</v>
      </c>
      <c r="AE24" s="5">
        <v>111.59</v>
      </c>
      <c r="AF24" s="5">
        <v>288.68333333333334</v>
      </c>
      <c r="AG24" s="5">
        <v>27.56</v>
      </c>
      <c r="AH24" s="5">
        <v>106.72</v>
      </c>
      <c r="AI24" s="5">
        <v>10.47</v>
      </c>
      <c r="AJ24" s="5">
        <v>0.8</v>
      </c>
      <c r="AK24" s="5">
        <v>0.05</v>
      </c>
      <c r="AL24" s="5">
        <v>2.27</v>
      </c>
      <c r="AM24" s="5">
        <v>1.22</v>
      </c>
      <c r="AN24" s="5">
        <v>8.07</v>
      </c>
      <c r="AO24" s="5">
        <v>700.52506119999998</v>
      </c>
      <c r="AP24" s="5">
        <v>27.12</v>
      </c>
      <c r="AQ24" s="5">
        <v>59.58</v>
      </c>
      <c r="AR24" s="5">
        <v>6.36</v>
      </c>
      <c r="AS24" s="5">
        <v>26.189999999999998</v>
      </c>
      <c r="AT24" s="5">
        <v>4.91</v>
      </c>
      <c r="AU24" s="5">
        <v>1.1000000000000001</v>
      </c>
      <c r="AV24" s="5">
        <v>0.72</v>
      </c>
      <c r="AW24" s="5">
        <v>4.75</v>
      </c>
      <c r="AX24" s="5">
        <v>4.29</v>
      </c>
      <c r="AY24" s="5">
        <v>0.9</v>
      </c>
      <c r="AZ24" s="5">
        <v>2.62</v>
      </c>
      <c r="BA24" s="5">
        <v>2.63</v>
      </c>
      <c r="BB24" s="5">
        <v>0.39</v>
      </c>
      <c r="BC24" s="5">
        <v>2.46</v>
      </c>
      <c r="BD24" s="5">
        <v>0.76</v>
      </c>
      <c r="BE24" s="5">
        <v>24.33</v>
      </c>
      <c r="BF24" s="5">
        <v>10.16</v>
      </c>
      <c r="BG24" s="5">
        <v>2.5299999999999998</v>
      </c>
    </row>
    <row r="25" spans="1:59" x14ac:dyDescent="0.2">
      <c r="A25" s="10">
        <v>333</v>
      </c>
      <c r="B25" s="10" t="s">
        <v>70</v>
      </c>
      <c r="C25" s="10" t="s">
        <v>61</v>
      </c>
      <c r="D25" s="10">
        <v>2</v>
      </c>
      <c r="E25" s="10" t="s">
        <v>60</v>
      </c>
      <c r="F25" s="10">
        <v>3</v>
      </c>
      <c r="G25" s="10">
        <v>0</v>
      </c>
      <c r="H25" s="10">
        <v>26.5</v>
      </c>
      <c r="I25" s="10">
        <v>119.50700000000001</v>
      </c>
      <c r="K25" s="9">
        <v>64.571018175791394</v>
      </c>
      <c r="L25" s="9">
        <v>17.220043091541907</v>
      </c>
      <c r="M25" s="9">
        <v>0.69609413844538981</v>
      </c>
      <c r="N25" s="9">
        <v>5.9168001767858138</v>
      </c>
      <c r="O25" s="9">
        <v>0.14363847301254076</v>
      </c>
      <c r="P25" s="9">
        <v>2.972211480028728</v>
      </c>
      <c r="Q25" s="9">
        <v>2.3645102480525941</v>
      </c>
      <c r="R25" s="9">
        <v>2.6628363073863324</v>
      </c>
      <c r="S25" s="9">
        <v>3.3810286724490357</v>
      </c>
      <c r="T25" s="9">
        <v>7.1819236506270381E-2</v>
      </c>
      <c r="V25" s="5">
        <v>72.38</v>
      </c>
      <c r="W25" s="5">
        <v>2.37</v>
      </c>
      <c r="X25" s="5">
        <v>13.969999999999999</v>
      </c>
      <c r="Y25" s="5">
        <v>113.51</v>
      </c>
      <c r="Z25" s="5">
        <v>77.739999999999995</v>
      </c>
      <c r="AA25" s="5">
        <v>11.21</v>
      </c>
      <c r="AB25" s="5">
        <v>41.564999999999998</v>
      </c>
      <c r="AC25" s="5">
        <v>71.094999999999999</v>
      </c>
      <c r="AD25" s="5">
        <v>95.34</v>
      </c>
      <c r="AE25" s="5">
        <v>118.68</v>
      </c>
      <c r="AF25" s="5">
        <v>180.5566666666667</v>
      </c>
      <c r="AG25" s="5">
        <v>20.65</v>
      </c>
      <c r="AH25" s="5">
        <v>106.94499999999999</v>
      </c>
      <c r="AI25" s="5">
        <v>11.2</v>
      </c>
      <c r="AJ25" s="5">
        <v>0.93</v>
      </c>
      <c r="AK25" s="5">
        <v>0.02</v>
      </c>
      <c r="AL25" s="5">
        <v>2.38</v>
      </c>
      <c r="AM25" s="5">
        <v>0.79</v>
      </c>
      <c r="AN25" s="5">
        <v>10.29</v>
      </c>
      <c r="AO25" s="5">
        <v>562.32749999999987</v>
      </c>
      <c r="AP25" s="5">
        <v>25.8</v>
      </c>
      <c r="AQ25" s="5">
        <v>53.35</v>
      </c>
      <c r="AR25" s="5">
        <v>6.1</v>
      </c>
      <c r="AS25" s="5">
        <v>23.22</v>
      </c>
      <c r="AT25" s="5">
        <v>4.3899999999999997</v>
      </c>
      <c r="AU25" s="5">
        <v>0.97</v>
      </c>
      <c r="AV25" s="5">
        <v>0.6</v>
      </c>
      <c r="AW25" s="5">
        <v>3.9</v>
      </c>
      <c r="AX25" s="5">
        <v>3.38</v>
      </c>
      <c r="AY25" s="5">
        <v>0.67</v>
      </c>
      <c r="AZ25" s="5">
        <v>2.0499999999999998</v>
      </c>
      <c r="BA25" s="5">
        <v>2.0699999999999998</v>
      </c>
      <c r="BB25" s="5">
        <v>0.3</v>
      </c>
      <c r="BC25" s="5">
        <v>2.4</v>
      </c>
      <c r="BD25" s="5">
        <v>0.79</v>
      </c>
      <c r="BE25" s="5">
        <v>18.98</v>
      </c>
      <c r="BF25" s="5">
        <v>10.63</v>
      </c>
      <c r="BG25" s="5">
        <v>1.73</v>
      </c>
    </row>
    <row r="26" spans="1:59" x14ac:dyDescent="0.2">
      <c r="A26" s="10">
        <v>322</v>
      </c>
      <c r="B26" s="10" t="s">
        <v>70</v>
      </c>
      <c r="C26" s="10" t="s">
        <v>71</v>
      </c>
      <c r="D26" s="10">
        <v>9</v>
      </c>
      <c r="E26" s="10" t="s">
        <v>65</v>
      </c>
      <c r="F26" s="10">
        <v>4</v>
      </c>
      <c r="G26" s="10">
        <v>2</v>
      </c>
      <c r="H26" s="10">
        <v>23</v>
      </c>
      <c r="I26" s="10">
        <v>124.05</v>
      </c>
      <c r="K26" s="9">
        <v>64.858441970141783</v>
      </c>
      <c r="L26" s="9">
        <v>17.502331929150206</v>
      </c>
      <c r="M26" s="9">
        <v>0.71893963068730937</v>
      </c>
      <c r="N26" s="9">
        <v>6.2797902861730162</v>
      </c>
      <c r="O26" s="9">
        <v>0.12190566839216312</v>
      </c>
      <c r="P26" s="9">
        <v>1.7945901181011521</v>
      </c>
      <c r="Q26" s="9">
        <v>2.543812601677073</v>
      </c>
      <c r="R26" s="9">
        <v>2.7393650140966113</v>
      </c>
      <c r="S26" s="9">
        <v>3.3677824690299945</v>
      </c>
      <c r="T26" s="9">
        <v>7.3040312550687742E-2</v>
      </c>
      <c r="V26" s="5">
        <v>64.647618897091562</v>
      </c>
      <c r="W26" s="5">
        <v>1.1512759955174854</v>
      </c>
      <c r="X26" s="5">
        <v>14.499271038169965</v>
      </c>
      <c r="Y26" s="5">
        <v>115.12084311790824</v>
      </c>
      <c r="Z26" s="5">
        <v>75.400576845603069</v>
      </c>
      <c r="AA26" s="5">
        <v>13.610258166423149</v>
      </c>
      <c r="AB26" s="5">
        <v>51.046916480208218</v>
      </c>
      <c r="AC26" s="5">
        <v>65.827043594821134</v>
      </c>
      <c r="AD26" s="5">
        <v>99.775405864136502</v>
      </c>
      <c r="AE26" s="5">
        <v>133.44546275467664</v>
      </c>
      <c r="AF26" s="5">
        <v>141.37430097523264</v>
      </c>
      <c r="AG26" s="5">
        <v>20.181430513191319</v>
      </c>
      <c r="AH26" s="5">
        <v>100.67778412769178</v>
      </c>
      <c r="AI26" s="5">
        <v>12.235763302328113</v>
      </c>
      <c r="AJ26" s="5">
        <v>1.1962475114599505</v>
      </c>
      <c r="AK26" s="5"/>
      <c r="AL26" s="5">
        <v>2.8582387429386031</v>
      </c>
      <c r="AM26" s="5">
        <v>0.93319568909522654</v>
      </c>
      <c r="AN26" s="5">
        <v>8.0654831556128705</v>
      </c>
      <c r="AO26" s="5">
        <v>560.00417790629808</v>
      </c>
      <c r="AP26" s="5">
        <v>28.622267162694008</v>
      </c>
      <c r="AQ26" s="5">
        <v>59.565456614514559</v>
      </c>
      <c r="AR26" s="5">
        <v>6.6052615437210971</v>
      </c>
      <c r="AS26" s="5">
        <v>25.570558368999784</v>
      </c>
      <c r="AT26" s="5">
        <v>4.7621123999522279</v>
      </c>
      <c r="AU26" s="5">
        <v>0.99131795094731467</v>
      </c>
      <c r="AV26" s="5">
        <v>0.61480595780562408</v>
      </c>
      <c r="AW26" s="5">
        <v>4.0320557997095348</v>
      </c>
      <c r="AX26" s="5">
        <v>3.5279369807944749</v>
      </c>
      <c r="AY26" s="5">
        <v>0.70311658574823999</v>
      </c>
      <c r="AZ26" s="5">
        <v>2.0498537558665233</v>
      </c>
      <c r="BA26" s="5">
        <v>2.0441404257908244</v>
      </c>
      <c r="BB26" s="5">
        <v>0.30873578660159162</v>
      </c>
      <c r="BC26" s="5">
        <v>2.7357365056433878</v>
      </c>
      <c r="BD26" s="5">
        <v>0.85557591910167763</v>
      </c>
      <c r="BE26" s="5">
        <v>19.49285699908949</v>
      </c>
      <c r="BF26" s="5">
        <v>11.196658695344833</v>
      </c>
      <c r="BG26" s="5">
        <v>1.8985608060532404</v>
      </c>
    </row>
    <row r="27" spans="1:59" x14ac:dyDescent="0.2">
      <c r="A27" s="10">
        <v>333</v>
      </c>
      <c r="B27" s="10" t="s">
        <v>70</v>
      </c>
      <c r="C27" s="10" t="s">
        <v>61</v>
      </c>
      <c r="D27" s="10">
        <v>3</v>
      </c>
      <c r="E27" s="10" t="s">
        <v>60</v>
      </c>
      <c r="F27" s="10">
        <v>3</v>
      </c>
      <c r="G27" s="10">
        <v>0</v>
      </c>
      <c r="H27" s="10">
        <v>28.5</v>
      </c>
      <c r="I27" s="10">
        <v>129.19800000000001</v>
      </c>
      <c r="K27" s="9">
        <v>62.891240711551454</v>
      </c>
      <c r="L27" s="9">
        <v>17.20896194550777</v>
      </c>
      <c r="M27" s="9">
        <v>0.69804098176086471</v>
      </c>
      <c r="N27" s="9">
        <v>6.3217743751407349</v>
      </c>
      <c r="O27" s="9">
        <v>0.22517451024544025</v>
      </c>
      <c r="P27" s="9">
        <v>3.9461832920513396</v>
      </c>
      <c r="Q27" s="9">
        <v>2.5726187795541549</v>
      </c>
      <c r="R27" s="9">
        <v>2.8822337311416351</v>
      </c>
      <c r="S27" s="9">
        <v>3.1637018689484355</v>
      </c>
      <c r="T27" s="9">
        <v>9.0069804098176096E-2</v>
      </c>
      <c r="V27" s="5">
        <v>67.61</v>
      </c>
      <c r="W27" s="5">
        <v>2.25</v>
      </c>
      <c r="X27" s="5">
        <v>15.11</v>
      </c>
      <c r="Y27" s="5">
        <v>117.5</v>
      </c>
      <c r="Z27" s="5">
        <v>68.47</v>
      </c>
      <c r="AA27" s="5">
        <v>14.03</v>
      </c>
      <c r="AB27" s="5">
        <v>48.454999999999998</v>
      </c>
      <c r="AC27" s="5">
        <v>90.67</v>
      </c>
      <c r="AD27" s="5">
        <v>104.61</v>
      </c>
      <c r="AE27" s="5">
        <v>115.44</v>
      </c>
      <c r="AF27" s="5">
        <v>199.26666666666665</v>
      </c>
      <c r="AG27" s="5">
        <v>24.19</v>
      </c>
      <c r="AH27" s="5">
        <v>108.44999999999999</v>
      </c>
      <c r="AI27" s="5">
        <v>10.6</v>
      </c>
      <c r="AJ27" s="5">
        <v>1.05</v>
      </c>
      <c r="AK27" s="5">
        <v>0.05</v>
      </c>
      <c r="AL27" s="5">
        <v>2.31</v>
      </c>
      <c r="AM27" s="5">
        <v>1.18</v>
      </c>
      <c r="AN27" s="5">
        <v>8.6300000000000008</v>
      </c>
      <c r="AO27" s="5">
        <v>608.52</v>
      </c>
      <c r="AP27" s="5">
        <v>25.32</v>
      </c>
      <c r="AQ27" s="5">
        <v>55.11</v>
      </c>
      <c r="AR27" s="5">
        <v>6.09</v>
      </c>
      <c r="AS27" s="5">
        <v>23.32</v>
      </c>
      <c r="AT27" s="5">
        <v>4.49</v>
      </c>
      <c r="AU27" s="5">
        <v>1.02</v>
      </c>
      <c r="AV27" s="5">
        <v>0.67</v>
      </c>
      <c r="AW27" s="5">
        <v>4.26</v>
      </c>
      <c r="AX27" s="5">
        <v>3.86</v>
      </c>
      <c r="AY27" s="5">
        <v>0.78</v>
      </c>
      <c r="AZ27" s="5">
        <v>2.37</v>
      </c>
      <c r="BA27" s="5">
        <v>2.37</v>
      </c>
      <c r="BB27" s="5">
        <v>0.35</v>
      </c>
      <c r="BC27" s="5">
        <v>2.59</v>
      </c>
      <c r="BD27" s="5">
        <v>0.77</v>
      </c>
      <c r="BE27" s="5">
        <v>20.16</v>
      </c>
      <c r="BF27" s="5">
        <v>10.18</v>
      </c>
      <c r="BG27" s="5">
        <v>2.13</v>
      </c>
    </row>
    <row r="28" spans="1:59" x14ac:dyDescent="0.2">
      <c r="A28" s="10">
        <v>333</v>
      </c>
      <c r="B28" s="10" t="s">
        <v>70</v>
      </c>
      <c r="C28" s="10" t="s">
        <v>61</v>
      </c>
      <c r="D28" s="10">
        <v>4</v>
      </c>
      <c r="E28" s="10" t="s">
        <v>60</v>
      </c>
      <c r="F28" s="10">
        <v>4</v>
      </c>
      <c r="G28" s="10">
        <v>0</v>
      </c>
      <c r="H28" s="10">
        <v>29.5</v>
      </c>
      <c r="I28" s="10">
        <v>137.291</v>
      </c>
      <c r="K28" s="9">
        <v>64.918837507670005</v>
      </c>
      <c r="L28" s="9">
        <v>16.684330897528866</v>
      </c>
      <c r="M28" s="9">
        <v>0.69169409270932125</v>
      </c>
      <c r="N28" s="9">
        <v>6.426061248396274</v>
      </c>
      <c r="O28" s="9">
        <v>0.36815975902270326</v>
      </c>
      <c r="P28" s="9">
        <v>2.0248786746248677</v>
      </c>
      <c r="Q28" s="9">
        <v>2.5157583533218055</v>
      </c>
      <c r="R28" s="9">
        <v>2.7444636581692423</v>
      </c>
      <c r="S28" s="9">
        <v>3.5477213142187769</v>
      </c>
      <c r="T28" s="9">
        <v>7.8094494338149176E-2</v>
      </c>
      <c r="V28" s="5">
        <v>62.21</v>
      </c>
      <c r="W28" s="5">
        <v>2.37</v>
      </c>
      <c r="X28" s="5">
        <v>15.100000000000001</v>
      </c>
      <c r="Y28" s="5">
        <v>124.55</v>
      </c>
      <c r="Z28" s="5">
        <v>84.47</v>
      </c>
      <c r="AA28" s="5">
        <v>13.45</v>
      </c>
      <c r="AB28" s="5">
        <v>37.704999999999998</v>
      </c>
      <c r="AC28" s="5">
        <v>72.84</v>
      </c>
      <c r="AD28" s="5">
        <v>102.99</v>
      </c>
      <c r="AE28" s="5">
        <v>107.95</v>
      </c>
      <c r="AF28" s="5">
        <v>147.09</v>
      </c>
      <c r="AG28" s="5">
        <v>20.53</v>
      </c>
      <c r="AH28" s="5">
        <v>108.62</v>
      </c>
      <c r="AI28" s="5">
        <v>10.87</v>
      </c>
      <c r="AJ28" s="5">
        <v>0.43</v>
      </c>
      <c r="AK28" s="5">
        <v>0.03</v>
      </c>
      <c r="AL28" s="5">
        <v>2.2999999999999998</v>
      </c>
      <c r="AM28" s="5">
        <v>0.96</v>
      </c>
      <c r="AN28" s="5">
        <v>9.6999999999999993</v>
      </c>
      <c r="AO28" s="5">
        <v>622.17681967500005</v>
      </c>
      <c r="AP28" s="5">
        <v>26.07</v>
      </c>
      <c r="AQ28" s="5">
        <v>52.4</v>
      </c>
      <c r="AR28" s="5">
        <v>6.02</v>
      </c>
      <c r="AS28" s="5">
        <v>21.465</v>
      </c>
      <c r="AT28" s="5">
        <v>4.29</v>
      </c>
      <c r="AU28" s="5">
        <v>0.94</v>
      </c>
      <c r="AV28" s="5">
        <v>0.6</v>
      </c>
      <c r="AW28" s="5">
        <v>3.86</v>
      </c>
      <c r="AX28" s="5">
        <v>3.46</v>
      </c>
      <c r="AY28" s="5">
        <v>0.7</v>
      </c>
      <c r="AZ28" s="5">
        <v>2.12</v>
      </c>
      <c r="BA28" s="5">
        <v>2.15</v>
      </c>
      <c r="BB28" s="5">
        <v>0.32</v>
      </c>
      <c r="BC28" s="5">
        <v>2.4300000000000002</v>
      </c>
      <c r="BD28" s="5">
        <v>0.8</v>
      </c>
      <c r="BE28" s="5">
        <v>23.32</v>
      </c>
      <c r="BF28" s="5">
        <v>11.09</v>
      </c>
      <c r="BG28" s="5">
        <v>1.66</v>
      </c>
    </row>
    <row r="29" spans="1:59" x14ac:dyDescent="0.2">
      <c r="A29" s="10">
        <v>333</v>
      </c>
      <c r="B29" s="10" t="s">
        <v>70</v>
      </c>
      <c r="C29" s="10" t="s">
        <v>61</v>
      </c>
      <c r="D29" s="10">
        <v>4</v>
      </c>
      <c r="E29" s="10" t="s">
        <v>60</v>
      </c>
      <c r="F29" s="10">
        <v>6</v>
      </c>
      <c r="G29" s="10">
        <v>96</v>
      </c>
      <c r="H29" s="10">
        <v>98</v>
      </c>
      <c r="I29" s="10">
        <v>139.53800000000001</v>
      </c>
      <c r="K29" s="9">
        <v>66.257558432681407</v>
      </c>
      <c r="L29" s="9">
        <v>16.893093325691311</v>
      </c>
      <c r="M29" s="9">
        <v>0.71925004836287942</v>
      </c>
      <c r="N29" s="9">
        <v>6.3464532410997743</v>
      </c>
      <c r="O29" s="9">
        <v>0.13119869308267645</v>
      </c>
      <c r="P29" s="9">
        <v>0.97359633596554485</v>
      </c>
      <c r="Q29" s="9">
        <v>2.5064459156647323</v>
      </c>
      <c r="R29" s="9">
        <v>2.7626322803178551</v>
      </c>
      <c r="S29" s="9">
        <v>3.3308402217469468</v>
      </c>
      <c r="T29" s="9">
        <v>7.8931505386864872E-2</v>
      </c>
      <c r="V29" s="5">
        <v>106.56537391037125</v>
      </c>
      <c r="W29" s="5">
        <v>2.3700146331909013</v>
      </c>
      <c r="X29" s="5">
        <v>15.5564884168309</v>
      </c>
      <c r="Y29" s="5">
        <v>132.87454638664963</v>
      </c>
      <c r="Z29" s="5">
        <v>64.137429825844038</v>
      </c>
      <c r="AA29" s="5">
        <v>11.014757538762733</v>
      </c>
      <c r="AB29" s="5">
        <v>34.419225623011343</v>
      </c>
      <c r="AC29" s="5">
        <v>58.426997092682328</v>
      </c>
      <c r="AD29" s="5">
        <v>95.806369886924742</v>
      </c>
      <c r="AE29" s="5">
        <v>129.44760140537392</v>
      </c>
      <c r="AF29" s="5">
        <v>118.04656789635192</v>
      </c>
      <c r="AG29" s="5">
        <v>21.198578138578512</v>
      </c>
      <c r="AH29" s="5">
        <v>119.39471685573935</v>
      </c>
      <c r="AI29" s="5">
        <v>11.774331695423733</v>
      </c>
      <c r="AJ29" s="5">
        <v>0.33709161191480363</v>
      </c>
      <c r="AK29" s="5">
        <v>3.1160427077731999E-2</v>
      </c>
      <c r="AL29" s="5">
        <v>2.557431203289978</v>
      </c>
      <c r="AM29" s="5">
        <v>0.76235636643749316</v>
      </c>
      <c r="AN29" s="5">
        <v>9.0121401734123054</v>
      </c>
      <c r="AO29" s="5">
        <v>617.21597642431038</v>
      </c>
      <c r="AP29" s="5">
        <v>27.023069726541237</v>
      </c>
      <c r="AQ29" s="5">
        <v>63.306213202501255</v>
      </c>
      <c r="AR29" s="5">
        <v>6.2342027705684995</v>
      </c>
      <c r="AS29" s="5">
        <v>24.41940660240757</v>
      </c>
      <c r="AT29" s="5">
        <v>4.5434598882844828</v>
      </c>
      <c r="AU29" s="5">
        <v>0.97930207082039766</v>
      </c>
      <c r="AV29" s="5">
        <v>0.61883491943275681</v>
      </c>
      <c r="AW29" s="5">
        <v>3.9181163142284285</v>
      </c>
      <c r="AX29" s="5">
        <v>3.6032740436471826</v>
      </c>
      <c r="AY29" s="5">
        <v>0.74074668603751004</v>
      </c>
      <c r="AZ29" s="5">
        <v>2.191000034798618</v>
      </c>
      <c r="BA29" s="5">
        <v>2.175822832699942</v>
      </c>
      <c r="BB29" s="5">
        <v>0.33436529339793764</v>
      </c>
      <c r="BC29" s="5">
        <v>2.6402848462892137</v>
      </c>
      <c r="BD29" s="5">
        <v>0.81441665220600767</v>
      </c>
      <c r="BE29" s="5">
        <v>14.806079241911331</v>
      </c>
      <c r="BF29" s="5">
        <v>11.015311137161945</v>
      </c>
      <c r="BG29" s="5">
        <v>1.8138803901407123</v>
      </c>
    </row>
    <row r="30" spans="1:59" x14ac:dyDescent="0.2">
      <c r="A30" s="10">
        <v>333</v>
      </c>
      <c r="B30" s="10" t="s">
        <v>70</v>
      </c>
      <c r="C30" s="10" t="s">
        <v>61</v>
      </c>
      <c r="D30" s="10">
        <v>5</v>
      </c>
      <c r="E30" s="10" t="s">
        <v>60</v>
      </c>
      <c r="F30" s="10">
        <v>4</v>
      </c>
      <c r="G30" s="10">
        <v>0</v>
      </c>
      <c r="H30" s="10">
        <v>30</v>
      </c>
      <c r="I30" s="10">
        <v>144.358</v>
      </c>
      <c r="K30" s="9">
        <v>65.954517923021854</v>
      </c>
      <c r="L30" s="9">
        <v>17.141126589945486</v>
      </c>
      <c r="M30" s="9">
        <v>0.7048070040196025</v>
      </c>
      <c r="N30" s="9">
        <v>6.2881999889873903</v>
      </c>
      <c r="O30" s="9">
        <v>0.26430262650735087</v>
      </c>
      <c r="P30" s="9">
        <v>1.1122735532184351</v>
      </c>
      <c r="Q30" s="9">
        <v>2.5273938659765429</v>
      </c>
      <c r="R30" s="9">
        <v>2.4117614668795766</v>
      </c>
      <c r="S30" s="9">
        <v>3.5240350200980117</v>
      </c>
      <c r="T30" s="9">
        <v>7.1581961345740866E-2</v>
      </c>
      <c r="V30" s="5">
        <v>63.57</v>
      </c>
      <c r="W30" s="5">
        <v>2.52</v>
      </c>
      <c r="X30" s="5">
        <v>14.635</v>
      </c>
      <c r="Y30" s="5">
        <v>123.14500000000001</v>
      </c>
      <c r="Z30" s="5">
        <v>71.78</v>
      </c>
      <c r="AA30" s="5">
        <v>14.26</v>
      </c>
      <c r="AB30" s="5">
        <v>44.269999999999996</v>
      </c>
      <c r="AC30" s="5">
        <v>79.349999999999994</v>
      </c>
      <c r="AD30" s="5">
        <v>105.49</v>
      </c>
      <c r="AE30" s="5">
        <v>128.72999999999999</v>
      </c>
      <c r="AF30" s="5">
        <v>131.56333333333333</v>
      </c>
      <c r="AG30" s="5">
        <v>24.75</v>
      </c>
      <c r="AH30" s="5">
        <v>118.66499999999999</v>
      </c>
      <c r="AI30" s="5">
        <v>12.33</v>
      </c>
      <c r="AJ30" s="5">
        <v>0.56999999999999995</v>
      </c>
      <c r="AK30" s="5">
        <v>0.04</v>
      </c>
      <c r="AL30" s="5">
        <v>2.56</v>
      </c>
      <c r="AM30" s="5">
        <v>1.31</v>
      </c>
      <c r="AN30" s="5">
        <v>9.73</v>
      </c>
      <c r="AO30" s="5">
        <v>561.49027257499995</v>
      </c>
      <c r="AP30" s="5">
        <v>27.9</v>
      </c>
      <c r="AQ30" s="5">
        <v>62.05</v>
      </c>
      <c r="AR30" s="5">
        <v>6.53</v>
      </c>
      <c r="AS30" s="5">
        <v>25.994999999999997</v>
      </c>
      <c r="AT30" s="5">
        <v>4.72</v>
      </c>
      <c r="AU30" s="5">
        <v>1.03</v>
      </c>
      <c r="AV30" s="5">
        <v>0.66</v>
      </c>
      <c r="AW30" s="5">
        <v>4.34</v>
      </c>
      <c r="AX30" s="5">
        <v>3.9</v>
      </c>
      <c r="AY30" s="5">
        <v>0.8</v>
      </c>
      <c r="AZ30" s="5">
        <v>2.39</v>
      </c>
      <c r="BA30" s="5">
        <v>2.44</v>
      </c>
      <c r="BB30" s="5">
        <v>0.35</v>
      </c>
      <c r="BC30" s="5">
        <v>2.83</v>
      </c>
      <c r="BD30" s="5">
        <v>0.88</v>
      </c>
      <c r="BE30" s="5">
        <v>25.07</v>
      </c>
      <c r="BF30" s="5">
        <v>11.62</v>
      </c>
      <c r="BG30" s="5">
        <v>2.15</v>
      </c>
    </row>
    <row r="31" spans="1:59" x14ac:dyDescent="0.2">
      <c r="A31" s="10">
        <v>333</v>
      </c>
      <c r="B31" s="10" t="s">
        <v>70</v>
      </c>
      <c r="C31" s="10" t="s">
        <v>61</v>
      </c>
      <c r="D31" s="10">
        <v>7</v>
      </c>
      <c r="E31" s="10" t="s">
        <v>60</v>
      </c>
      <c r="F31" s="10">
        <v>3</v>
      </c>
      <c r="G31" s="10">
        <v>0</v>
      </c>
      <c r="H31" s="10">
        <v>29</v>
      </c>
      <c r="I31" s="10">
        <v>154.56399999999999</v>
      </c>
      <c r="K31" s="9">
        <v>66.026882017810721</v>
      </c>
      <c r="L31" s="9">
        <v>17.417998783118534</v>
      </c>
      <c r="M31" s="9">
        <v>0.70800376126998166</v>
      </c>
      <c r="N31" s="9">
        <v>6.1120637203385142</v>
      </c>
      <c r="O31" s="9">
        <v>7.7437911388904254E-2</v>
      </c>
      <c r="P31" s="9">
        <v>0.95138005420653793</v>
      </c>
      <c r="Q31" s="9">
        <v>2.4558880469052489</v>
      </c>
      <c r="R31" s="9">
        <v>2.6550141047624312</v>
      </c>
      <c r="S31" s="9">
        <v>3.5289562475800644</v>
      </c>
      <c r="T31" s="9">
        <v>6.6375352619060773E-2</v>
      </c>
      <c r="V31" s="5">
        <v>64.64</v>
      </c>
      <c r="W31" s="5">
        <v>2.4900000000000002</v>
      </c>
      <c r="X31" s="5">
        <v>14.81</v>
      </c>
      <c r="Y31" s="5">
        <v>127.67</v>
      </c>
      <c r="Z31" s="5">
        <v>74.91</v>
      </c>
      <c r="AA31" s="5">
        <v>10.91</v>
      </c>
      <c r="AB31" s="5">
        <v>31.184999999999999</v>
      </c>
      <c r="AC31" s="5">
        <v>72.449999999999989</v>
      </c>
      <c r="AD31" s="5">
        <v>97.28</v>
      </c>
      <c r="AE31" s="5">
        <v>128.41999999999999</v>
      </c>
      <c r="AF31" s="5">
        <v>124.88</v>
      </c>
      <c r="AG31" s="5">
        <v>19.59</v>
      </c>
      <c r="AH31" s="5">
        <v>112.78</v>
      </c>
      <c r="AI31" s="5">
        <v>12.08</v>
      </c>
      <c r="AJ31" s="5">
        <v>0.61</v>
      </c>
      <c r="AK31" s="5">
        <v>0.03</v>
      </c>
      <c r="AL31" s="5">
        <v>2.58</v>
      </c>
      <c r="AM31" s="5">
        <v>0.84</v>
      </c>
      <c r="AN31" s="5">
        <v>9.26</v>
      </c>
      <c r="AO31" s="5">
        <v>513.69313410000007</v>
      </c>
      <c r="AP31" s="5">
        <v>20.67</v>
      </c>
      <c r="AQ31" s="5">
        <v>57.73</v>
      </c>
      <c r="AR31" s="5">
        <v>5.24</v>
      </c>
      <c r="AS31" s="5">
        <v>20.079999999999998</v>
      </c>
      <c r="AT31" s="5">
        <v>3.91</v>
      </c>
      <c r="AU31" s="5">
        <v>0.86</v>
      </c>
      <c r="AV31" s="5">
        <v>0.56000000000000005</v>
      </c>
      <c r="AW31" s="5">
        <v>3.53</v>
      </c>
      <c r="AX31" s="5">
        <v>3.2</v>
      </c>
      <c r="AY31" s="5">
        <v>0.65</v>
      </c>
      <c r="AZ31" s="5">
        <v>1.96</v>
      </c>
      <c r="BA31" s="5">
        <v>2.0099999999999998</v>
      </c>
      <c r="BB31" s="5">
        <v>0.28999999999999998</v>
      </c>
      <c r="BC31" s="5">
        <v>2.68</v>
      </c>
      <c r="BD31" s="5">
        <v>0.89</v>
      </c>
      <c r="BE31" s="5">
        <v>22.38</v>
      </c>
      <c r="BF31" s="5">
        <v>10.41</v>
      </c>
      <c r="BG31" s="5">
        <v>1.92</v>
      </c>
    </row>
    <row r="32" spans="1:59" x14ac:dyDescent="0.2">
      <c r="A32" s="10">
        <v>322</v>
      </c>
      <c r="B32" s="10" t="s">
        <v>70</v>
      </c>
      <c r="C32" s="10" t="s">
        <v>71</v>
      </c>
      <c r="D32" s="10">
        <v>13</v>
      </c>
      <c r="E32" s="10" t="s">
        <v>65</v>
      </c>
      <c r="F32" s="10">
        <v>2</v>
      </c>
      <c r="G32" s="10">
        <v>27</v>
      </c>
      <c r="H32" s="10">
        <v>47</v>
      </c>
      <c r="I32" s="10">
        <v>159.91</v>
      </c>
      <c r="K32" s="9">
        <v>64.077588423131857</v>
      </c>
      <c r="L32" s="9">
        <v>16.360052990325507</v>
      </c>
      <c r="M32" s="9">
        <v>0.68958129698798409</v>
      </c>
      <c r="N32" s="9">
        <v>6.113866248773479</v>
      </c>
      <c r="O32" s="9">
        <v>0.46818402294358968</v>
      </c>
      <c r="P32" s="9">
        <v>3.9274087133227775</v>
      </c>
      <c r="Q32" s="9">
        <v>2.440013649878551</v>
      </c>
      <c r="R32" s="9">
        <v>2.4478487441908596</v>
      </c>
      <c r="S32" s="9">
        <v>3.3896435921818173</v>
      </c>
      <c r="T32" s="9">
        <v>8.5812318263578755E-2</v>
      </c>
      <c r="V32" s="5">
        <v>60.677723925831842</v>
      </c>
      <c r="W32" s="5"/>
      <c r="X32" s="5">
        <v>18.271682635984273</v>
      </c>
      <c r="Y32" s="5">
        <v>152.73523541706373</v>
      </c>
      <c r="Z32" s="5">
        <v>68.072550986135212</v>
      </c>
      <c r="AA32" s="5">
        <v>11.540605557326019</v>
      </c>
      <c r="AB32" s="5">
        <v>18.644032817733915</v>
      </c>
      <c r="AC32" s="5">
        <v>96.120531751775317</v>
      </c>
      <c r="AD32" s="5">
        <v>97.353756115175315</v>
      </c>
      <c r="AE32" s="5">
        <v>124.96654295810067</v>
      </c>
      <c r="AF32" s="5">
        <v>211.42241784463269</v>
      </c>
      <c r="AG32" s="5">
        <v>30.625666157725611</v>
      </c>
      <c r="AH32" s="5">
        <v>92.643597178778919</v>
      </c>
      <c r="AI32" s="5">
        <v>11.494714180000001</v>
      </c>
      <c r="AJ32" s="5"/>
      <c r="AK32" s="5"/>
      <c r="AL32" s="5">
        <v>9.2007859662879401</v>
      </c>
      <c r="AM32" s="5"/>
      <c r="AN32" s="5">
        <v>9.3166165846086955</v>
      </c>
      <c r="AO32" s="5">
        <v>601.93578761040646</v>
      </c>
      <c r="AP32" s="5">
        <v>29.177051112866724</v>
      </c>
      <c r="AQ32" s="5">
        <v>61.686103658555353</v>
      </c>
      <c r="AR32" s="5">
        <v>6.7574115363459892</v>
      </c>
      <c r="AS32" s="5">
        <v>27.268887437683116</v>
      </c>
      <c r="AT32" s="5">
        <v>5.4683843228060667</v>
      </c>
      <c r="AU32" s="5">
        <v>1.0624029175034246</v>
      </c>
      <c r="AV32" s="5">
        <v>0.74285901890645434</v>
      </c>
      <c r="AW32" s="5">
        <v>4.6648183089010509</v>
      </c>
      <c r="AX32" s="5">
        <v>4.6754455133538917</v>
      </c>
      <c r="AY32" s="5">
        <v>0.97453494645711702</v>
      </c>
      <c r="AZ32" s="5">
        <v>2.9334103361047088</v>
      </c>
      <c r="BA32" s="5">
        <v>3.0840481914529976</v>
      </c>
      <c r="BB32" s="5">
        <v>0.49050529628620987</v>
      </c>
      <c r="BC32" s="5">
        <v>2.5181302748010896</v>
      </c>
      <c r="BD32" s="5">
        <v>0.8228796429303149</v>
      </c>
      <c r="BE32" s="5">
        <v>22.527766838326759</v>
      </c>
      <c r="BF32" s="5">
        <v>11.448512321531208</v>
      </c>
      <c r="BG32" s="5">
        <v>2.3253402992729058</v>
      </c>
    </row>
    <row r="33" spans="1:59" x14ac:dyDescent="0.2">
      <c r="A33" s="10">
        <v>333</v>
      </c>
      <c r="B33" s="10" t="s">
        <v>70</v>
      </c>
      <c r="C33" s="10" t="s">
        <v>61</v>
      </c>
      <c r="D33" s="10">
        <v>8</v>
      </c>
      <c r="E33" s="10" t="s">
        <v>60</v>
      </c>
      <c r="F33" s="10">
        <v>4</v>
      </c>
      <c r="G33" s="10">
        <v>0</v>
      </c>
      <c r="H33" s="10">
        <v>29.5</v>
      </c>
      <c r="I33" s="10">
        <v>160.26900000000001</v>
      </c>
      <c r="K33" s="9">
        <v>65.53321344885839</v>
      </c>
      <c r="L33" s="9">
        <v>17.154378507983221</v>
      </c>
      <c r="M33" s="9">
        <v>0.71930684976295589</v>
      </c>
      <c r="N33" s="9">
        <v>6.1032096343523525</v>
      </c>
      <c r="O33" s="9">
        <v>0.13078306359326469</v>
      </c>
      <c r="P33" s="9">
        <v>1.7601220641926878</v>
      </c>
      <c r="Q33" s="9">
        <v>2.4957767969048015</v>
      </c>
      <c r="R33" s="9">
        <v>2.5393711514358897</v>
      </c>
      <c r="S33" s="9">
        <v>3.4766497738542865</v>
      </c>
      <c r="T33" s="9">
        <v>8.7188709062176462E-2</v>
      </c>
      <c r="V33" s="5">
        <v>60.28</v>
      </c>
      <c r="W33" s="5">
        <v>2.58</v>
      </c>
      <c r="X33" s="5">
        <v>17.46</v>
      </c>
      <c r="Y33" s="5">
        <v>159.66500000000002</v>
      </c>
      <c r="Z33" s="5">
        <v>69.12</v>
      </c>
      <c r="AA33" s="5">
        <v>12.07</v>
      </c>
      <c r="AB33" s="5">
        <v>41.67</v>
      </c>
      <c r="AC33" s="5">
        <v>104.595</v>
      </c>
      <c r="AD33" s="5">
        <v>117.53</v>
      </c>
      <c r="AE33" s="5">
        <v>132.71</v>
      </c>
      <c r="AF33" s="5">
        <v>166.07000000000002</v>
      </c>
      <c r="AG33" s="5">
        <v>27.26</v>
      </c>
      <c r="AH33" s="5">
        <v>115.83000000000001</v>
      </c>
      <c r="AI33" s="5">
        <v>12.18</v>
      </c>
      <c r="AJ33" s="5">
        <v>0.81</v>
      </c>
      <c r="AK33" s="5">
        <v>0.05</v>
      </c>
      <c r="AL33" s="5">
        <v>2.64</v>
      </c>
      <c r="AM33" s="5">
        <v>1.59</v>
      </c>
      <c r="AN33" s="5">
        <v>10.31</v>
      </c>
      <c r="AO33" s="5">
        <v>655.23</v>
      </c>
      <c r="AP33" s="5">
        <v>29.42</v>
      </c>
      <c r="AQ33" s="5">
        <v>63.32</v>
      </c>
      <c r="AR33" s="5">
        <v>6.96</v>
      </c>
      <c r="AS33" s="5">
        <v>27.865000000000002</v>
      </c>
      <c r="AT33" s="5">
        <v>5.13</v>
      </c>
      <c r="AU33" s="5">
        <v>1.1100000000000001</v>
      </c>
      <c r="AV33" s="5">
        <v>0.71</v>
      </c>
      <c r="AW33" s="5">
        <v>4.71</v>
      </c>
      <c r="AX33" s="5">
        <v>4.2</v>
      </c>
      <c r="AY33" s="5">
        <v>0.88</v>
      </c>
      <c r="AZ33" s="5">
        <v>2.59</v>
      </c>
      <c r="BA33" s="5">
        <v>2.62</v>
      </c>
      <c r="BB33" s="5">
        <v>0.39</v>
      </c>
      <c r="BC33" s="5">
        <v>2.72</v>
      </c>
      <c r="BD33" s="5">
        <v>0.86</v>
      </c>
      <c r="BE33" s="5">
        <v>29.04</v>
      </c>
      <c r="BF33" s="5">
        <v>11.91</v>
      </c>
      <c r="BG33" s="5">
        <v>2.17</v>
      </c>
    </row>
    <row r="34" spans="1:59" x14ac:dyDescent="0.2">
      <c r="A34" s="10">
        <v>333</v>
      </c>
      <c r="B34" s="10" t="s">
        <v>70</v>
      </c>
      <c r="C34" s="10" t="s">
        <v>61</v>
      </c>
      <c r="D34" s="10">
        <v>10</v>
      </c>
      <c r="E34" s="10" t="s">
        <v>60</v>
      </c>
      <c r="F34" s="10">
        <v>3</v>
      </c>
      <c r="G34" s="10">
        <v>0</v>
      </c>
      <c r="H34" s="10">
        <v>31</v>
      </c>
      <c r="I34" s="10">
        <v>168.34100000000001</v>
      </c>
      <c r="K34" s="9">
        <v>65.666154521510094</v>
      </c>
      <c r="L34" s="9">
        <v>17.241000877963124</v>
      </c>
      <c r="M34" s="9">
        <v>0.69688323090430193</v>
      </c>
      <c r="N34" s="9">
        <v>6.0798946444249333</v>
      </c>
      <c r="O34" s="9">
        <v>0.17559262510974535</v>
      </c>
      <c r="P34" s="9">
        <v>1.6516681299385421</v>
      </c>
      <c r="Q34" s="9">
        <v>2.4802458296751531</v>
      </c>
      <c r="R34" s="9">
        <v>2.4473222124670757</v>
      </c>
      <c r="S34" s="9">
        <v>3.4899034240561893</v>
      </c>
      <c r="T34" s="9">
        <v>7.1334503950834044E-2</v>
      </c>
      <c r="V34" s="5">
        <v>66.83</v>
      </c>
      <c r="W34" s="5">
        <v>2.4</v>
      </c>
      <c r="X34" s="5">
        <v>14.605</v>
      </c>
      <c r="Y34" s="5">
        <v>124.74000000000001</v>
      </c>
      <c r="Z34" s="5">
        <v>74.58</v>
      </c>
      <c r="AA34" s="5">
        <v>15.56</v>
      </c>
      <c r="AB34" s="5">
        <v>50.025000000000006</v>
      </c>
      <c r="AC34" s="5">
        <v>84.185000000000002</v>
      </c>
      <c r="AD34" s="5">
        <v>104.34</v>
      </c>
      <c r="AE34" s="5">
        <v>115.75</v>
      </c>
      <c r="AF34" s="5">
        <v>141.29666666666668</v>
      </c>
      <c r="AG34" s="5">
        <v>17.68</v>
      </c>
      <c r="AH34" s="5">
        <v>104.62</v>
      </c>
      <c r="AI34" s="5">
        <v>10.36</v>
      </c>
      <c r="AJ34" s="5">
        <v>0.75</v>
      </c>
      <c r="AK34" s="5">
        <v>0.03</v>
      </c>
      <c r="AL34" s="5">
        <v>2.1800000000000002</v>
      </c>
      <c r="AM34" s="5">
        <v>1.18</v>
      </c>
      <c r="AN34" s="5">
        <v>8.5299999999999994</v>
      </c>
      <c r="AO34" s="5">
        <v>644.26615055000002</v>
      </c>
      <c r="AP34" s="5">
        <v>23.51</v>
      </c>
      <c r="AQ34" s="5">
        <v>47.84</v>
      </c>
      <c r="AR34" s="5">
        <v>5.56</v>
      </c>
      <c r="AS34" s="5">
        <v>19.95</v>
      </c>
      <c r="AT34" s="5">
        <v>3.96</v>
      </c>
      <c r="AU34" s="5">
        <v>0.87</v>
      </c>
      <c r="AV34" s="5">
        <v>0.55000000000000004</v>
      </c>
      <c r="AW34" s="5">
        <v>3.57</v>
      </c>
      <c r="AX34" s="5">
        <v>3.15</v>
      </c>
      <c r="AY34" s="5">
        <v>0.62</v>
      </c>
      <c r="AZ34" s="5">
        <v>1.85</v>
      </c>
      <c r="BA34" s="5">
        <v>1.82</v>
      </c>
      <c r="BB34" s="5">
        <v>0.28000000000000003</v>
      </c>
      <c r="BC34" s="5">
        <v>2.19</v>
      </c>
      <c r="BD34" s="5">
        <v>0.74</v>
      </c>
      <c r="BE34" s="5">
        <v>19.850000000000001</v>
      </c>
      <c r="BF34" s="5">
        <v>10.23</v>
      </c>
      <c r="BG34" s="5">
        <v>1.78</v>
      </c>
    </row>
    <row r="35" spans="1:59" x14ac:dyDescent="0.2">
      <c r="A35" s="10">
        <v>333</v>
      </c>
      <c r="B35" s="10" t="s">
        <v>70</v>
      </c>
      <c r="C35" s="10" t="s">
        <v>61</v>
      </c>
      <c r="D35" s="10">
        <v>11</v>
      </c>
      <c r="E35" s="10" t="s">
        <v>60</v>
      </c>
      <c r="F35" s="10">
        <v>2</v>
      </c>
      <c r="G35" s="10">
        <v>0</v>
      </c>
      <c r="H35" s="10">
        <v>30</v>
      </c>
      <c r="I35" s="10">
        <v>171.28299999999999</v>
      </c>
      <c r="K35" s="9">
        <v>66.715846994535539</v>
      </c>
      <c r="L35" s="9">
        <v>16.590163934426233</v>
      </c>
      <c r="M35" s="9">
        <v>0.67213114754098369</v>
      </c>
      <c r="N35" s="9">
        <v>6.1639344262295097</v>
      </c>
      <c r="O35" s="9">
        <v>0.13114754098360659</v>
      </c>
      <c r="P35" s="9">
        <v>1.459016393442623</v>
      </c>
      <c r="Q35" s="9">
        <v>2.349726775956285</v>
      </c>
      <c r="R35" s="9">
        <v>2.6010928961748636</v>
      </c>
      <c r="S35" s="9">
        <v>3.2459016393442632</v>
      </c>
      <c r="T35" s="9">
        <v>7.1038251366120228E-2</v>
      </c>
      <c r="V35" s="5">
        <v>55.8</v>
      </c>
      <c r="W35" s="5">
        <v>2.33</v>
      </c>
      <c r="X35" s="5">
        <v>14.795</v>
      </c>
      <c r="Y35" s="5">
        <v>119.795</v>
      </c>
      <c r="Z35" s="5">
        <v>67.989999999999995</v>
      </c>
      <c r="AA35" s="5">
        <v>13.75</v>
      </c>
      <c r="AB35" s="5">
        <v>48.844999999999999</v>
      </c>
      <c r="AC35" s="5">
        <v>66.734999999999999</v>
      </c>
      <c r="AD35" s="5">
        <v>98.34</v>
      </c>
      <c r="AE35" s="5">
        <v>122.85</v>
      </c>
      <c r="AF35" s="5">
        <v>153.16</v>
      </c>
      <c r="AG35" s="5">
        <v>21.84</v>
      </c>
      <c r="AH35" s="5">
        <v>111.10999999999999</v>
      </c>
      <c r="AI35" s="5">
        <v>11.12</v>
      </c>
      <c r="AJ35" s="5">
        <v>0.78</v>
      </c>
      <c r="AK35" s="5">
        <v>0.03</v>
      </c>
      <c r="AL35" s="5">
        <v>2.4</v>
      </c>
      <c r="AM35" s="5">
        <v>0.99</v>
      </c>
      <c r="AN35" s="5">
        <v>8.76</v>
      </c>
      <c r="AO35" s="5">
        <v>474.5625</v>
      </c>
      <c r="AP35" s="5">
        <v>25.45</v>
      </c>
      <c r="AQ35" s="5">
        <v>56.05</v>
      </c>
      <c r="AR35" s="5">
        <v>6.04</v>
      </c>
      <c r="AS35" s="5">
        <v>22.91</v>
      </c>
      <c r="AT35" s="5">
        <v>4.3600000000000003</v>
      </c>
      <c r="AU35" s="5">
        <v>0.94</v>
      </c>
      <c r="AV35" s="5">
        <v>0.6</v>
      </c>
      <c r="AW35" s="5">
        <v>3.88</v>
      </c>
      <c r="AX35" s="5">
        <v>3.38</v>
      </c>
      <c r="AY35" s="5">
        <v>0.68</v>
      </c>
      <c r="AZ35" s="5">
        <v>2.0699999999999998</v>
      </c>
      <c r="BA35" s="5">
        <v>2.06</v>
      </c>
      <c r="BB35" s="5">
        <v>0.31</v>
      </c>
      <c r="BC35" s="5">
        <v>2.5499999999999998</v>
      </c>
      <c r="BD35" s="5">
        <v>0.79</v>
      </c>
      <c r="BE35" s="5">
        <v>19.79</v>
      </c>
      <c r="BF35" s="5">
        <v>10.64</v>
      </c>
      <c r="BG35" s="5">
        <v>1.85</v>
      </c>
    </row>
    <row r="36" spans="1:59" x14ac:dyDescent="0.2">
      <c r="A36" s="10">
        <v>333</v>
      </c>
      <c r="B36" s="10" t="s">
        <v>70</v>
      </c>
      <c r="C36" s="10" t="s">
        <v>61</v>
      </c>
      <c r="D36" s="10">
        <v>13</v>
      </c>
      <c r="E36" s="10" t="s">
        <v>60</v>
      </c>
      <c r="F36" s="10">
        <v>4</v>
      </c>
      <c r="G36" s="10">
        <v>0</v>
      </c>
      <c r="H36" s="10">
        <v>31</v>
      </c>
      <c r="I36" s="10">
        <v>178.66</v>
      </c>
      <c r="K36" s="9">
        <v>64.818227508795445</v>
      </c>
      <c r="L36" s="9">
        <v>16.831406712458815</v>
      </c>
      <c r="M36" s="9">
        <v>0.69246663316021673</v>
      </c>
      <c r="N36" s="9">
        <v>6.0870050818115828</v>
      </c>
      <c r="O36" s="9">
        <v>0.12285698330261909</v>
      </c>
      <c r="P36" s="9">
        <v>3.272463282515218</v>
      </c>
      <c r="Q36" s="9">
        <v>2.2896074160942645</v>
      </c>
      <c r="R36" s="9">
        <v>2.9262299659351094</v>
      </c>
      <c r="S36" s="9">
        <v>2.8703858826157367</v>
      </c>
      <c r="T36" s="9">
        <v>8.9350533310995711E-2</v>
      </c>
      <c r="V36" s="5">
        <v>64.58</v>
      </c>
      <c r="W36" s="5">
        <v>2.0099999999999998</v>
      </c>
      <c r="X36" s="5">
        <v>17.344999999999999</v>
      </c>
      <c r="Y36" s="5">
        <v>125.01499999999999</v>
      </c>
      <c r="Z36" s="5">
        <v>53.98</v>
      </c>
      <c r="AA36" s="5">
        <v>10.45</v>
      </c>
      <c r="AB36" s="5">
        <v>29.824999999999999</v>
      </c>
      <c r="AC36" s="5">
        <v>59.51</v>
      </c>
      <c r="AD36" s="5">
        <v>85.81</v>
      </c>
      <c r="AE36" s="5">
        <v>100.81</v>
      </c>
      <c r="AF36" s="5">
        <v>221.39000000000001</v>
      </c>
      <c r="AG36" s="5">
        <v>23.5</v>
      </c>
      <c r="AH36" s="5">
        <v>104.36499999999999</v>
      </c>
      <c r="AI36" s="5">
        <v>9.65</v>
      </c>
      <c r="AJ36" s="5">
        <v>0.54</v>
      </c>
      <c r="AK36" s="5">
        <v>0.04</v>
      </c>
      <c r="AL36" s="5">
        <v>2.02</v>
      </c>
      <c r="AM36" s="5">
        <v>0.73</v>
      </c>
      <c r="AN36" s="5">
        <v>7.37</v>
      </c>
      <c r="AO36" s="5">
        <v>331.69749999999999</v>
      </c>
      <c r="AP36" s="5">
        <v>22.93</v>
      </c>
      <c r="AQ36" s="5">
        <v>52</v>
      </c>
      <c r="AR36" s="5">
        <v>5.68</v>
      </c>
      <c r="AS36" s="5">
        <v>23.54</v>
      </c>
      <c r="AT36" s="5">
        <v>4.59</v>
      </c>
      <c r="AU36" s="5">
        <v>1.03</v>
      </c>
      <c r="AV36" s="5">
        <v>0.67</v>
      </c>
      <c r="AW36" s="5">
        <v>4.3</v>
      </c>
      <c r="AX36" s="5">
        <v>4.03</v>
      </c>
      <c r="AY36" s="5">
        <v>0.82</v>
      </c>
      <c r="AZ36" s="5">
        <v>2.44</v>
      </c>
      <c r="BA36" s="5">
        <v>2.4500000000000002</v>
      </c>
      <c r="BB36" s="5">
        <v>0.36</v>
      </c>
      <c r="BC36" s="5">
        <v>2.27</v>
      </c>
      <c r="BD36" s="5">
        <v>0.67</v>
      </c>
      <c r="BE36" s="5">
        <v>17.309999999999999</v>
      </c>
      <c r="BF36" s="5">
        <v>8.91</v>
      </c>
      <c r="BG36" s="5">
        <v>1.85</v>
      </c>
    </row>
    <row r="37" spans="1:59" x14ac:dyDescent="0.2">
      <c r="A37" s="10">
        <v>322</v>
      </c>
      <c r="B37" s="10" t="s">
        <v>70</v>
      </c>
      <c r="C37" s="10" t="s">
        <v>71</v>
      </c>
      <c r="D37" s="10">
        <v>17</v>
      </c>
      <c r="E37" s="10" t="s">
        <v>65</v>
      </c>
      <c r="F37" s="10">
        <v>3</v>
      </c>
      <c r="G37" s="10">
        <v>0</v>
      </c>
      <c r="H37" s="10">
        <v>27</v>
      </c>
      <c r="I37" s="10">
        <v>198.815</v>
      </c>
      <c r="K37" s="9">
        <v>65.859882631064181</v>
      </c>
      <c r="L37" s="9">
        <v>17.624058187633263</v>
      </c>
      <c r="M37" s="9">
        <v>0.69975140493754762</v>
      </c>
      <c r="N37" s="9">
        <v>6.0270945905635083</v>
      </c>
      <c r="O37" s="9">
        <v>7.1709060654065696E-2</v>
      </c>
      <c r="P37" s="9">
        <v>1.2125875131773558</v>
      </c>
      <c r="Q37" s="9">
        <v>2.3618404293032311</v>
      </c>
      <c r="R37" s="9">
        <v>2.6920332626051615</v>
      </c>
      <c r="S37" s="9">
        <v>3.3818712754869944</v>
      </c>
      <c r="T37" s="9">
        <v>6.9171644574658034E-2</v>
      </c>
      <c r="V37" s="5">
        <v>56.63932230184556</v>
      </c>
      <c r="W37" s="5">
        <v>1.1387856939925285</v>
      </c>
      <c r="X37" s="5">
        <v>14.072108106043409</v>
      </c>
      <c r="Y37" s="5">
        <v>117.33428735292325</v>
      </c>
      <c r="Z37" s="5">
        <v>65.143537777269813</v>
      </c>
      <c r="AA37" s="5">
        <v>15.851977194045102</v>
      </c>
      <c r="AB37" s="5">
        <v>47.186538400362494</v>
      </c>
      <c r="AC37" s="5">
        <v>66.073298536626226</v>
      </c>
      <c r="AD37" s="5">
        <v>96.307941722666726</v>
      </c>
      <c r="AE37" s="5">
        <v>127.6693707885488</v>
      </c>
      <c r="AF37" s="5">
        <v>156.65295564833187</v>
      </c>
      <c r="AG37" s="5">
        <v>20.382670953839927</v>
      </c>
      <c r="AH37" s="5">
        <v>97.87302417918275</v>
      </c>
      <c r="AI37" s="5">
        <v>11.810863836020864</v>
      </c>
      <c r="AJ37" s="5">
        <v>1.1935526600495878</v>
      </c>
      <c r="AK37" s="5"/>
      <c r="AL37" s="5">
        <v>2.7629601246144535</v>
      </c>
      <c r="AM37" s="5">
        <v>0.86476177370593577</v>
      </c>
      <c r="AN37" s="5">
        <v>8.34626084559976</v>
      </c>
      <c r="AO37" s="5">
        <v>321.53033052683634</v>
      </c>
      <c r="AP37" s="5">
        <v>26.602481610831589</v>
      </c>
      <c r="AQ37" s="5">
        <v>58.254357189924789</v>
      </c>
      <c r="AR37" s="5">
        <v>6.3152189820930227</v>
      </c>
      <c r="AS37" s="5">
        <v>24.49840368668864</v>
      </c>
      <c r="AT37" s="5">
        <v>4.6346946724667317</v>
      </c>
      <c r="AU37" s="5">
        <v>0.93683010361825736</v>
      </c>
      <c r="AV37" s="5">
        <v>0.61353670369645474</v>
      </c>
      <c r="AW37" s="5">
        <v>3.9718639694146267</v>
      </c>
      <c r="AX37" s="5">
        <v>3.5101363899503943</v>
      </c>
      <c r="AY37" s="5">
        <v>0.71647220021978097</v>
      </c>
      <c r="AZ37" s="5">
        <v>2.0769576858314482</v>
      </c>
      <c r="BA37" s="5">
        <v>2.113055419984617</v>
      </c>
      <c r="BB37" s="5">
        <v>0.32061201418997504</v>
      </c>
      <c r="BC37" s="5">
        <v>2.7291824565932896</v>
      </c>
      <c r="BD37" s="5">
        <v>0.82396020638901424</v>
      </c>
      <c r="BE37" s="5">
        <v>21.988270517023999</v>
      </c>
      <c r="BF37" s="5">
        <v>10.753569199394793</v>
      </c>
      <c r="BG37" s="5">
        <v>1.8464913071304334</v>
      </c>
    </row>
    <row r="38" spans="1:59" x14ac:dyDescent="0.2">
      <c r="A38" s="10">
        <v>322</v>
      </c>
      <c r="B38" s="10" t="s">
        <v>70</v>
      </c>
      <c r="C38" s="10" t="s">
        <v>71</v>
      </c>
      <c r="D38" s="10">
        <v>18</v>
      </c>
      <c r="E38" s="10" t="s">
        <v>65</v>
      </c>
      <c r="F38" s="10">
        <v>2</v>
      </c>
      <c r="G38" s="10">
        <v>26</v>
      </c>
      <c r="H38" s="10">
        <v>48</v>
      </c>
      <c r="I38" s="10">
        <v>208.16</v>
      </c>
      <c r="K38" s="9">
        <v>64.715369953538271</v>
      </c>
      <c r="L38" s="9">
        <v>18.255188330685929</v>
      </c>
      <c r="M38" s="9">
        <v>0.7393940891012396</v>
      </c>
      <c r="N38" s="9">
        <v>6.3577168754848188</v>
      </c>
      <c r="O38" s="9">
        <v>8.786572235909805E-2</v>
      </c>
      <c r="P38" s="9">
        <v>1.5550365943735061</v>
      </c>
      <c r="Q38" s="9">
        <v>2.5198989084972427</v>
      </c>
      <c r="R38" s="9">
        <v>2.3767258231032522</v>
      </c>
      <c r="S38" s="9">
        <v>3.3094594605186609</v>
      </c>
      <c r="T38" s="9">
        <v>8.3344242337988317E-2</v>
      </c>
      <c r="V38" s="5">
        <v>73.765823336670536</v>
      </c>
      <c r="W38" s="5">
        <v>1.1037034963120427</v>
      </c>
      <c r="X38" s="5">
        <v>14.949665619166829</v>
      </c>
      <c r="Y38" s="5">
        <v>122.0723430034916</v>
      </c>
      <c r="Z38" s="5">
        <v>67.246829099498854</v>
      </c>
      <c r="AA38" s="5">
        <v>11.280926191152972</v>
      </c>
      <c r="AB38" s="5">
        <v>36.403334452893617</v>
      </c>
      <c r="AC38" s="5">
        <v>75.409439009000124</v>
      </c>
      <c r="AD38" s="5">
        <v>103.60575382160863</v>
      </c>
      <c r="AE38" s="5">
        <v>126.84951287519146</v>
      </c>
      <c r="AF38" s="5">
        <v>122.30806450771632</v>
      </c>
      <c r="AG38" s="5">
        <v>23.55899500142062</v>
      </c>
      <c r="AH38" s="5">
        <v>98.442888292162337</v>
      </c>
      <c r="AI38" s="5">
        <v>11.55331277047711</v>
      </c>
      <c r="AJ38" s="5">
        <v>1.0751736664183373</v>
      </c>
      <c r="AK38" s="5"/>
      <c r="AL38" s="5">
        <v>2.8583519313382717</v>
      </c>
      <c r="AM38" s="5">
        <v>0.81986260543880696</v>
      </c>
      <c r="AN38" s="5">
        <v>9.5477408122110408</v>
      </c>
      <c r="AO38" s="5">
        <v>304.2921876353717</v>
      </c>
      <c r="AP38" s="5">
        <v>27.255419254449194</v>
      </c>
      <c r="AQ38" s="5">
        <v>58.958383661680315</v>
      </c>
      <c r="AR38" s="5">
        <v>6.4136265271548654</v>
      </c>
      <c r="AS38" s="5">
        <v>25.407625457990093</v>
      </c>
      <c r="AT38" s="5">
        <v>4.8385779635700095</v>
      </c>
      <c r="AU38" s="5">
        <v>1.0020536058475751</v>
      </c>
      <c r="AV38" s="5">
        <v>0.66856720126488178</v>
      </c>
      <c r="AW38" s="5">
        <v>4.2922511966066423</v>
      </c>
      <c r="AX38" s="5">
        <v>3.9305934356132699</v>
      </c>
      <c r="AY38" s="5">
        <v>0.80607504001927666</v>
      </c>
      <c r="AZ38" s="5">
        <v>2.3906275426176049</v>
      </c>
      <c r="BA38" s="5">
        <v>2.4521174683707998</v>
      </c>
      <c r="BB38" s="5">
        <v>0.36769434775330312</v>
      </c>
      <c r="BC38" s="5">
        <v>2.7786661297230335</v>
      </c>
      <c r="BD38" s="5">
        <v>0.81800760221936841</v>
      </c>
      <c r="BE38" s="5">
        <v>19.627522895477224</v>
      </c>
      <c r="BF38" s="5">
        <v>10.704978377529255</v>
      </c>
      <c r="BG38" s="5">
        <v>2.0699787403969623</v>
      </c>
    </row>
    <row r="39" spans="1:59" x14ac:dyDescent="0.2">
      <c r="A39" s="10">
        <v>322</v>
      </c>
      <c r="B39" s="10" t="s">
        <v>70</v>
      </c>
      <c r="C39" s="10" t="s">
        <v>71</v>
      </c>
      <c r="D39" s="10">
        <v>20</v>
      </c>
      <c r="E39" s="10" t="s">
        <v>65</v>
      </c>
      <c r="F39" s="10">
        <v>2</v>
      </c>
      <c r="G39" s="10">
        <v>17</v>
      </c>
      <c r="H39" s="10">
        <v>19</v>
      </c>
      <c r="I39" s="10">
        <v>226.77</v>
      </c>
      <c r="K39" s="9">
        <v>65.814241288624657</v>
      </c>
      <c r="L39" s="9">
        <v>17.645323751455713</v>
      </c>
      <c r="M39" s="9">
        <v>0.72855211824707033</v>
      </c>
      <c r="N39" s="9">
        <v>6.306478420536239</v>
      </c>
      <c r="O39" s="9">
        <v>9.6505930653612043E-2</v>
      </c>
      <c r="P39" s="9">
        <v>0.91999894463390586</v>
      </c>
      <c r="Q39" s="9">
        <v>2.4558871165280527</v>
      </c>
      <c r="R39" s="9">
        <v>2.2687943691617019</v>
      </c>
      <c r="S39" s="9">
        <v>3.6818353943200397</v>
      </c>
      <c r="T39" s="9">
        <v>8.2382665839007663E-2</v>
      </c>
      <c r="V39" s="5">
        <v>72.686526014885885</v>
      </c>
      <c r="W39" s="5">
        <v>2.463277428420537</v>
      </c>
      <c r="X39" s="5">
        <v>13.773337641415276</v>
      </c>
      <c r="Y39" s="5">
        <v>128.57043969739144</v>
      </c>
      <c r="Z39" s="5">
        <v>64.631591436433368</v>
      </c>
      <c r="AA39" s="5">
        <v>8.2992236040812042</v>
      </c>
      <c r="AB39" s="5">
        <v>26.200485221789428</v>
      </c>
      <c r="AC39" s="5">
        <v>61.033705348727324</v>
      </c>
      <c r="AD39" s="5">
        <v>111.99821172196502</v>
      </c>
      <c r="AE39" s="5">
        <v>155.08792923446987</v>
      </c>
      <c r="AF39" s="5">
        <v>110.22024561345556</v>
      </c>
      <c r="AG39" s="5">
        <v>20.636288946585022</v>
      </c>
      <c r="AH39" s="5">
        <v>116.29229451972452</v>
      </c>
      <c r="AI39" s="5">
        <v>12.068328517971208</v>
      </c>
      <c r="AJ39" s="5">
        <v>0.9452205048675133</v>
      </c>
      <c r="AK39" s="5">
        <v>0.11136047773171559</v>
      </c>
      <c r="AL39" s="5">
        <v>2.6682421858793122</v>
      </c>
      <c r="AM39" s="5">
        <v>1.0427449282822081</v>
      </c>
      <c r="AN39" s="5">
        <v>9.8587506515449768</v>
      </c>
      <c r="AO39" s="5">
        <v>628.31829726794376</v>
      </c>
      <c r="AP39" s="5">
        <v>27.102418031360379</v>
      </c>
      <c r="AQ39" s="5">
        <v>62.772163315858805</v>
      </c>
      <c r="AR39" s="5">
        <v>6.1882872341283068</v>
      </c>
      <c r="AS39" s="5">
        <v>23.531876760240294</v>
      </c>
      <c r="AT39" s="5">
        <v>4.452340303453699</v>
      </c>
      <c r="AU39" s="5">
        <v>0.98998286425469117</v>
      </c>
      <c r="AV39" s="5">
        <v>0.62288730174735951</v>
      </c>
      <c r="AW39" s="5">
        <v>4.014631654148463</v>
      </c>
      <c r="AX39" s="5">
        <v>3.6189154804386359</v>
      </c>
      <c r="AY39" s="5">
        <v>0.75093729002237086</v>
      </c>
      <c r="AZ39" s="5">
        <v>2.1515787193250153</v>
      </c>
      <c r="BA39" s="5">
        <v>2.2844783584313539</v>
      </c>
      <c r="BB39" s="5">
        <v>0.3401160650695465</v>
      </c>
      <c r="BC39" s="5">
        <v>2.8505702482445621</v>
      </c>
      <c r="BD39" s="5">
        <v>0.87320189809526205</v>
      </c>
      <c r="BE39" s="5">
        <v>22.140224521992163</v>
      </c>
      <c r="BF39" s="5">
        <v>11.551435543886848</v>
      </c>
      <c r="BG39" s="5">
        <v>2.0200969450765571</v>
      </c>
    </row>
    <row r="40" spans="1:59" x14ac:dyDescent="0.2">
      <c r="A40" s="10">
        <v>322</v>
      </c>
      <c r="B40" s="10" t="s">
        <v>70</v>
      </c>
      <c r="C40" s="10" t="s">
        <v>71</v>
      </c>
      <c r="D40" s="10">
        <v>23</v>
      </c>
      <c r="E40" s="10" t="s">
        <v>65</v>
      </c>
      <c r="F40" s="10">
        <v>3</v>
      </c>
      <c r="G40" s="10">
        <v>0</v>
      </c>
      <c r="H40" s="10">
        <v>30</v>
      </c>
      <c r="I40" s="10">
        <v>256.10000000000002</v>
      </c>
      <c r="K40" s="9">
        <v>66.07745027453376</v>
      </c>
      <c r="L40" s="9">
        <v>17.325915424118641</v>
      </c>
      <c r="M40" s="9">
        <v>0.75923991188246842</v>
      </c>
      <c r="N40" s="9">
        <v>6.3363240610290141</v>
      </c>
      <c r="O40" s="9">
        <v>0.11634718437688056</v>
      </c>
      <c r="P40" s="9">
        <v>0.90117474862295466</v>
      </c>
      <c r="Q40" s="9">
        <v>2.5406147612443415</v>
      </c>
      <c r="R40" s="9">
        <v>2.24332201037386</v>
      </c>
      <c r="S40" s="9">
        <v>3.6239069760465439</v>
      </c>
      <c r="T40" s="9">
        <v>7.5704647771531464E-2</v>
      </c>
      <c r="V40" s="5">
        <v>83.04142602551714</v>
      </c>
      <c r="W40" s="5"/>
      <c r="X40" s="5">
        <v>19.38035313270256</v>
      </c>
      <c r="Y40" s="5">
        <v>155.27505374872624</v>
      </c>
      <c r="Z40" s="5">
        <v>68.571311074198078</v>
      </c>
      <c r="AA40" s="5">
        <v>12.180046600543726</v>
      </c>
      <c r="AB40" s="5">
        <v>32.082406856332739</v>
      </c>
      <c r="AC40" s="5">
        <v>76.874354220373334</v>
      </c>
      <c r="AD40" s="5">
        <v>102.55961531509854</v>
      </c>
      <c r="AE40" s="5">
        <v>138.83244408923781</v>
      </c>
      <c r="AF40" s="5">
        <v>130.18034403397914</v>
      </c>
      <c r="AG40" s="5">
        <v>21.658924388255755</v>
      </c>
      <c r="AH40" s="5">
        <v>101.84518617097632</v>
      </c>
      <c r="AI40" s="5">
        <v>12.18224376</v>
      </c>
      <c r="AJ40" s="5"/>
      <c r="AK40" s="5"/>
      <c r="AL40" s="5">
        <v>7.8376631212286618</v>
      </c>
      <c r="AM40" s="5"/>
      <c r="AN40" s="5">
        <v>12.339833115008847</v>
      </c>
      <c r="AO40" s="5">
        <v>535.7283316578563</v>
      </c>
      <c r="AP40" s="5">
        <v>28.481965797589496</v>
      </c>
      <c r="AQ40" s="5">
        <v>59.407479657139518</v>
      </c>
      <c r="AR40" s="5">
        <v>6.7553409658422545</v>
      </c>
      <c r="AS40" s="5">
        <v>26.523768915942629</v>
      </c>
      <c r="AT40" s="5">
        <v>5.1141463782268373</v>
      </c>
      <c r="AU40" s="5">
        <v>0.94977691607634185</v>
      </c>
      <c r="AV40" s="5">
        <v>0.61981858634371301</v>
      </c>
      <c r="AW40" s="5">
        <v>3.8752152460075582</v>
      </c>
      <c r="AX40" s="5">
        <v>3.5920802040608928</v>
      </c>
      <c r="AY40" s="5">
        <v>0.75028397695841531</v>
      </c>
      <c r="AZ40" s="5">
        <v>2.1031384861399602</v>
      </c>
      <c r="BA40" s="5">
        <v>2.1613915514906781</v>
      </c>
      <c r="BB40" s="5">
        <v>0.32699846864611704</v>
      </c>
      <c r="BC40" s="5">
        <v>2.7574513462206163</v>
      </c>
      <c r="BD40" s="5">
        <v>1.0983651385519342</v>
      </c>
      <c r="BE40" s="5">
        <v>19.52581166435295</v>
      </c>
      <c r="BF40" s="5">
        <v>12.088065077984586</v>
      </c>
      <c r="BG40" s="5">
        <v>2.1755360860168578</v>
      </c>
    </row>
    <row r="41" spans="1:59" x14ac:dyDescent="0.2">
      <c r="A41" s="10">
        <v>322</v>
      </c>
      <c r="B41" s="10" t="s">
        <v>70</v>
      </c>
      <c r="C41" s="10" t="s">
        <v>71</v>
      </c>
      <c r="D41" s="10">
        <v>24</v>
      </c>
      <c r="E41" s="10" t="s">
        <v>65</v>
      </c>
      <c r="F41" s="10">
        <v>2</v>
      </c>
      <c r="G41" s="10">
        <v>2</v>
      </c>
      <c r="H41" s="10">
        <v>34</v>
      </c>
      <c r="I41" s="10">
        <v>263.95</v>
      </c>
      <c r="K41" s="9">
        <v>64.754093211370531</v>
      </c>
      <c r="L41" s="9">
        <v>18.16421264934495</v>
      </c>
      <c r="M41" s="9">
        <v>0.75443919264076498</v>
      </c>
      <c r="N41" s="9">
        <v>6.4734253001573956</v>
      </c>
      <c r="O41" s="9">
        <v>0.22221831217840096</v>
      </c>
      <c r="P41" s="9">
        <v>1.6910294695953898</v>
      </c>
      <c r="Q41" s="9">
        <v>2.519104865934839</v>
      </c>
      <c r="R41" s="9">
        <v>2.0967844184785092</v>
      </c>
      <c r="S41" s="9">
        <v>3.2405877475559279</v>
      </c>
      <c r="T41" s="9">
        <v>8.4104832743284563E-2</v>
      </c>
      <c r="V41" s="5">
        <v>72.557305246266594</v>
      </c>
      <c r="W41" s="5">
        <v>1.1197226574963104</v>
      </c>
      <c r="X41" s="5">
        <v>17.107752859987631</v>
      </c>
      <c r="Y41" s="5">
        <v>141.00917040402464</v>
      </c>
      <c r="Z41" s="5">
        <v>67.800361810205857</v>
      </c>
      <c r="AA41" s="5">
        <v>11.326426838028217</v>
      </c>
      <c r="AB41" s="5">
        <v>36.253372368468277</v>
      </c>
      <c r="AC41" s="5">
        <v>67.696021355701049</v>
      </c>
      <c r="AD41" s="5">
        <v>98.422443142018523</v>
      </c>
      <c r="AE41" s="5">
        <v>133.69274922622185</v>
      </c>
      <c r="AF41" s="5">
        <v>133.29049023764983</v>
      </c>
      <c r="AG41" s="5">
        <v>21.735589239819397</v>
      </c>
      <c r="AH41" s="5">
        <v>101.75134464842537</v>
      </c>
      <c r="AI41" s="5">
        <v>11.786911860132918</v>
      </c>
      <c r="AJ41" s="5">
        <v>1.272970492757469</v>
      </c>
      <c r="AK41" s="5"/>
      <c r="AL41" s="5">
        <v>2.7608339939436188</v>
      </c>
      <c r="AM41" s="5">
        <v>0.82986617565672882</v>
      </c>
      <c r="AN41" s="5">
        <v>9.5382895915452721</v>
      </c>
      <c r="AO41" s="5">
        <v>761.78126091202239</v>
      </c>
      <c r="AP41" s="5">
        <v>28.09450979350936</v>
      </c>
      <c r="AQ41" s="5">
        <v>60.802832280485859</v>
      </c>
      <c r="AR41" s="5">
        <v>6.6194943263279313</v>
      </c>
      <c r="AS41" s="5">
        <v>25.799926822070713</v>
      </c>
      <c r="AT41" s="5">
        <v>4.8308528924805705</v>
      </c>
      <c r="AU41" s="5">
        <v>1.0556352042023027</v>
      </c>
      <c r="AV41" s="5">
        <v>0.65629269270337687</v>
      </c>
      <c r="AW41" s="5">
        <v>4.2416400046522327</v>
      </c>
      <c r="AX41" s="5">
        <v>3.8018469922081723</v>
      </c>
      <c r="AY41" s="5">
        <v>0.76948879444635887</v>
      </c>
      <c r="AZ41" s="5">
        <v>2.278115361886119</v>
      </c>
      <c r="BA41" s="5">
        <v>2.3417341243399559</v>
      </c>
      <c r="BB41" s="5">
        <v>0.34828846613426723</v>
      </c>
      <c r="BC41" s="5">
        <v>2.8649538101601002</v>
      </c>
      <c r="BD41" s="5">
        <v>0.83095542729592109</v>
      </c>
      <c r="BE41" s="5">
        <v>20.33272540580942</v>
      </c>
      <c r="BF41" s="5">
        <v>10.79519387159776</v>
      </c>
      <c r="BG41" s="5">
        <v>2.0608500236050187</v>
      </c>
    </row>
    <row r="42" spans="1:59" x14ac:dyDescent="0.2">
      <c r="A42" s="10">
        <v>322</v>
      </c>
      <c r="B42" s="10" t="s">
        <v>70</v>
      </c>
      <c r="C42" s="10" t="s">
        <v>71</v>
      </c>
      <c r="D42" s="10">
        <v>25</v>
      </c>
      <c r="E42" s="10" t="s">
        <v>65</v>
      </c>
      <c r="F42" s="10">
        <v>2</v>
      </c>
      <c r="G42" s="10">
        <v>27</v>
      </c>
      <c r="H42" s="10">
        <v>57</v>
      </c>
      <c r="I42" s="10">
        <v>274.185</v>
      </c>
      <c r="K42" s="9">
        <v>66.681676331485548</v>
      </c>
      <c r="L42" s="9">
        <v>17.505794976798448</v>
      </c>
      <c r="M42" s="9">
        <v>0.73408427811412846</v>
      </c>
      <c r="N42" s="9">
        <v>6.1854542026249932</v>
      </c>
      <c r="O42" s="9">
        <v>0.11391904468021224</v>
      </c>
      <c r="P42" s="9">
        <v>1.018533054604948</v>
      </c>
      <c r="Q42" s="9">
        <v>2.3003488863237931</v>
      </c>
      <c r="R42" s="9">
        <v>2.1597050078958784</v>
      </c>
      <c r="S42" s="9">
        <v>3.2191549095833834</v>
      </c>
      <c r="T42" s="9">
        <v>8.1329307888675664E-2</v>
      </c>
      <c r="V42" s="5">
        <v>64.532243365759939</v>
      </c>
      <c r="W42" s="5">
        <v>1.0704062646293064</v>
      </c>
      <c r="X42" s="5">
        <v>14.46675912608902</v>
      </c>
      <c r="Y42" s="5">
        <v>117.02863194735561</v>
      </c>
      <c r="Z42" s="5">
        <v>70.706727740063997</v>
      </c>
      <c r="AA42" s="5">
        <v>12.142735653100718</v>
      </c>
      <c r="AB42" s="5">
        <v>37.400300677936919</v>
      </c>
      <c r="AC42" s="5">
        <v>60.3439434500931</v>
      </c>
      <c r="AD42" s="5">
        <v>101.74706127745111</v>
      </c>
      <c r="AE42" s="5">
        <v>138.68240255291568</v>
      </c>
      <c r="AF42" s="5">
        <v>113.45600083935442</v>
      </c>
      <c r="AG42" s="5">
        <v>21.041254646622434</v>
      </c>
      <c r="AH42" s="5">
        <v>104.78027251777839</v>
      </c>
      <c r="AI42" s="5">
        <v>12.943404636300926</v>
      </c>
      <c r="AJ42" s="5">
        <v>1.243296595803</v>
      </c>
      <c r="AK42" s="5"/>
      <c r="AL42" s="5">
        <v>3.0377530346936399</v>
      </c>
      <c r="AM42" s="5">
        <v>0.75638014665276743</v>
      </c>
      <c r="AN42" s="5">
        <v>12.21887735116705</v>
      </c>
      <c r="AO42" s="5">
        <v>489.8795277378851</v>
      </c>
      <c r="AP42" s="5">
        <v>29.649569307594469</v>
      </c>
      <c r="AQ42" s="5">
        <v>65.947590612647815</v>
      </c>
      <c r="AR42" s="5">
        <v>6.9089293399030574</v>
      </c>
      <c r="AS42" s="5">
        <v>26.835269013225226</v>
      </c>
      <c r="AT42" s="5">
        <v>4.9500579695640399</v>
      </c>
      <c r="AU42" s="5">
        <v>0.98744885176819031</v>
      </c>
      <c r="AV42" s="5">
        <v>0.63493272723324212</v>
      </c>
      <c r="AW42" s="5">
        <v>4.1731442742689433</v>
      </c>
      <c r="AX42" s="5">
        <v>3.6092638031239987</v>
      </c>
      <c r="AY42" s="5">
        <v>0.73574541218849854</v>
      </c>
      <c r="AZ42" s="5">
        <v>2.1664059783815892</v>
      </c>
      <c r="BA42" s="5">
        <v>2.1901130104713382</v>
      </c>
      <c r="BB42" s="5">
        <v>0.33232656228880769</v>
      </c>
      <c r="BC42" s="5">
        <v>2.9437350810120897</v>
      </c>
      <c r="BD42" s="5">
        <v>0.89789807226064056</v>
      </c>
      <c r="BE42" s="5">
        <v>21.738567416292831</v>
      </c>
      <c r="BF42" s="5">
        <v>11.869967809130157</v>
      </c>
      <c r="BG42" s="5">
        <v>2.1222733223904418</v>
      </c>
    </row>
    <row r="43" spans="1:59" x14ac:dyDescent="0.2">
      <c r="A43" s="10">
        <v>322</v>
      </c>
      <c r="B43" s="10" t="s">
        <v>70</v>
      </c>
      <c r="C43" s="10" t="s">
        <v>71</v>
      </c>
      <c r="D43" s="10">
        <v>27</v>
      </c>
      <c r="E43" s="10" t="s">
        <v>65</v>
      </c>
      <c r="F43" s="10">
        <v>2</v>
      </c>
      <c r="G43" s="10">
        <v>2</v>
      </c>
      <c r="H43" s="10">
        <v>33.5</v>
      </c>
      <c r="I43" s="10">
        <v>292.05500000000001</v>
      </c>
      <c r="K43" s="9">
        <v>66.16370122350726</v>
      </c>
      <c r="L43" s="9">
        <v>17.12587541300562</v>
      </c>
      <c r="M43" s="9">
        <v>0.70417296765871595</v>
      </c>
      <c r="N43" s="9">
        <v>6.2851369591922506</v>
      </c>
      <c r="O43" s="9">
        <v>0.19421987040312552</v>
      </c>
      <c r="P43" s="9">
        <v>1.8999171568696631</v>
      </c>
      <c r="Q43" s="9">
        <v>2.281639154187324</v>
      </c>
      <c r="R43" s="9">
        <v>2.2743542547609752</v>
      </c>
      <c r="S43" s="9">
        <v>2.988453774788578</v>
      </c>
      <c r="T43" s="9">
        <v>8.2529225626483599E-2</v>
      </c>
      <c r="V43" s="5">
        <v>64.68557605917826</v>
      </c>
      <c r="W43" s="5">
        <v>1.0566231080222317</v>
      </c>
      <c r="X43" s="5">
        <v>14.942183114574023</v>
      </c>
      <c r="Y43" s="5">
        <v>113.67226450677032</v>
      </c>
      <c r="Z43" s="5">
        <v>62.642546161316261</v>
      </c>
      <c r="AA43" s="5">
        <v>14.220001753642382</v>
      </c>
      <c r="AB43" s="5">
        <v>47.311195080215356</v>
      </c>
      <c r="AC43" s="5">
        <v>60.13046477646143</v>
      </c>
      <c r="AD43" s="5">
        <v>105.82446215014009</v>
      </c>
      <c r="AE43" s="5">
        <v>134.43190407357821</v>
      </c>
      <c r="AF43" s="5">
        <v>147.63908632240958</v>
      </c>
      <c r="AG43" s="5">
        <v>24.399253036697786</v>
      </c>
      <c r="AH43" s="5">
        <v>104.99008803714091</v>
      </c>
      <c r="AI43" s="5">
        <v>12.247282847461992</v>
      </c>
      <c r="AJ43" s="5">
        <v>1.2301486254981124</v>
      </c>
      <c r="AK43" s="5"/>
      <c r="AL43" s="5">
        <v>3.0838733933330071</v>
      </c>
      <c r="AM43" s="5">
        <v>0.79149435505791921</v>
      </c>
      <c r="AN43" s="5">
        <v>10.933659097821074</v>
      </c>
      <c r="AO43" s="5">
        <v>478.45181757473921</v>
      </c>
      <c r="AP43" s="5">
        <v>28.653092930507814</v>
      </c>
      <c r="AQ43" s="5">
        <v>61.593388259399973</v>
      </c>
      <c r="AR43" s="5">
        <v>6.7347564430248079</v>
      </c>
      <c r="AS43" s="5">
        <v>26.418679743053378</v>
      </c>
      <c r="AT43" s="5">
        <v>5.040222020851707</v>
      </c>
      <c r="AU43" s="5">
        <v>1.038121376659404</v>
      </c>
      <c r="AV43" s="5">
        <v>0.68963781213833264</v>
      </c>
      <c r="AW43" s="5">
        <v>4.4195999094899152</v>
      </c>
      <c r="AX43" s="5">
        <v>4.0002119561201441</v>
      </c>
      <c r="AY43" s="5">
        <v>0.81060217183960703</v>
      </c>
      <c r="AZ43" s="5">
        <v>2.4048643657693582</v>
      </c>
      <c r="BA43" s="5">
        <v>2.431513519200613</v>
      </c>
      <c r="BB43" s="5">
        <v>0.36843879998966445</v>
      </c>
      <c r="BC43" s="5">
        <v>2.9268884931718726</v>
      </c>
      <c r="BD43" s="5">
        <v>0.85563349888346019</v>
      </c>
      <c r="BE43" s="5">
        <v>22.213781262719927</v>
      </c>
      <c r="BF43" s="5">
        <v>11.205605537787068</v>
      </c>
      <c r="BG43" s="5">
        <v>2.0211914585649073</v>
      </c>
    </row>
    <row r="44" spans="1:59" x14ac:dyDescent="0.2">
      <c r="A44" s="10">
        <v>322</v>
      </c>
      <c r="B44" s="10" t="s">
        <v>70</v>
      </c>
      <c r="C44" s="10" t="s">
        <v>71</v>
      </c>
      <c r="D44" s="10">
        <v>29</v>
      </c>
      <c r="E44" s="10" t="s">
        <v>65</v>
      </c>
      <c r="F44" s="10">
        <v>4</v>
      </c>
      <c r="G44" s="10">
        <v>40</v>
      </c>
      <c r="H44" s="10">
        <v>42</v>
      </c>
      <c r="I44" s="10">
        <v>313.65499999999997</v>
      </c>
      <c r="K44" s="9">
        <v>63.740113511881169</v>
      </c>
      <c r="L44" s="9">
        <v>16.218313971464514</v>
      </c>
      <c r="M44" s="9">
        <v>0.69609675995347908</v>
      </c>
      <c r="N44" s="9">
        <v>5.7595730405181298</v>
      </c>
      <c r="O44" s="9">
        <v>0.20861403823283711</v>
      </c>
      <c r="P44" s="9">
        <v>6.1607524971872563</v>
      </c>
      <c r="Q44" s="9">
        <v>2.1499367202704662</v>
      </c>
      <c r="R44" s="9">
        <v>1.916062302677803</v>
      </c>
      <c r="S44" s="9">
        <v>3.0311769029098277</v>
      </c>
      <c r="T44" s="9">
        <v>0.11936025490449777</v>
      </c>
      <c r="V44" s="5">
        <v>58.948947961648848</v>
      </c>
      <c r="W44" s="5">
        <v>2.1026001261875757</v>
      </c>
      <c r="X44" s="5">
        <v>13.675802633576172</v>
      </c>
      <c r="Y44" s="5">
        <v>99.123196906986834</v>
      </c>
      <c r="Z44" s="5">
        <v>55.848862031014562</v>
      </c>
      <c r="AA44" s="5">
        <v>9.1080757870322646</v>
      </c>
      <c r="AB44" s="5">
        <v>30.775672383379419</v>
      </c>
      <c r="AC44" s="5">
        <v>50.280520207093602</v>
      </c>
      <c r="AD44" s="5">
        <v>102.72687339057077</v>
      </c>
      <c r="AE44" s="5">
        <v>113.41911669163713</v>
      </c>
      <c r="AF44" s="5">
        <v>275.1078958459853</v>
      </c>
      <c r="AG44" s="5">
        <v>23.337617954568096</v>
      </c>
      <c r="AH44" s="5">
        <v>110.29655349190988</v>
      </c>
      <c r="AI44" s="5">
        <v>11.48972915615866</v>
      </c>
      <c r="AJ44" s="5">
        <v>0.30992788751693945</v>
      </c>
      <c r="AK44" s="5">
        <v>4.5323779353056814E-2</v>
      </c>
      <c r="AL44" s="5">
        <v>2.4148273041030794</v>
      </c>
      <c r="AM44" s="5">
        <v>0.68954306834738477</v>
      </c>
      <c r="AN44" s="5">
        <v>7.474473217253653</v>
      </c>
      <c r="AO44" s="5">
        <v>330.54460622281817</v>
      </c>
      <c r="AP44" s="5">
        <v>26.278825222473749</v>
      </c>
      <c r="AQ44" s="5">
        <v>58.058831037002506</v>
      </c>
      <c r="AR44" s="5">
        <v>6.2957424594717448</v>
      </c>
      <c r="AS44" s="5">
        <v>22.907541601868807</v>
      </c>
      <c r="AT44" s="5">
        <v>4.577035576364537</v>
      </c>
      <c r="AU44" s="5">
        <v>1.0098938949524252</v>
      </c>
      <c r="AV44" s="5">
        <v>0.6679331822063137</v>
      </c>
      <c r="AW44" s="5">
        <v>4.2310894575894196</v>
      </c>
      <c r="AX44" s="5">
        <v>3.9517450301959745</v>
      </c>
      <c r="AY44" s="5">
        <v>0.79504350763298337</v>
      </c>
      <c r="AZ44" s="5">
        <v>2.283474095235956</v>
      </c>
      <c r="BA44" s="5">
        <v>2.3100176509442809</v>
      </c>
      <c r="BB44" s="5">
        <v>0.35187702768014611</v>
      </c>
      <c r="BC44" s="5">
        <v>2.6474787531838997</v>
      </c>
      <c r="BD44" s="5">
        <v>0.77469822984354186</v>
      </c>
      <c r="BE44" s="5">
        <v>16.283547103205414</v>
      </c>
      <c r="BF44" s="5">
        <v>9.8980450427662525</v>
      </c>
      <c r="BG44" s="5">
        <v>2.1394339172364703</v>
      </c>
    </row>
    <row r="45" spans="1:59" x14ac:dyDescent="0.2">
      <c r="A45" s="10">
        <v>322</v>
      </c>
      <c r="B45" s="10" t="s">
        <v>70</v>
      </c>
      <c r="C45" s="10" t="s">
        <v>71</v>
      </c>
      <c r="D45" s="10">
        <v>32</v>
      </c>
      <c r="E45" s="10" t="s">
        <v>65</v>
      </c>
      <c r="F45" s="10">
        <v>2</v>
      </c>
      <c r="G45" s="10">
        <v>0</v>
      </c>
      <c r="H45" s="10">
        <v>41</v>
      </c>
      <c r="I45" s="10">
        <v>340.13</v>
      </c>
      <c r="K45" s="9">
        <v>64.319828862119408</v>
      </c>
      <c r="L45" s="9">
        <v>17.560475186905101</v>
      </c>
      <c r="M45" s="9">
        <v>0.80257382022787627</v>
      </c>
      <c r="N45" s="9">
        <v>6.228722491296363</v>
      </c>
      <c r="O45" s="9">
        <v>0.1262139333071419</v>
      </c>
      <c r="P45" s="9">
        <v>4.1342614898005987</v>
      </c>
      <c r="Q45" s="9">
        <v>2.1117652887831513</v>
      </c>
      <c r="R45" s="9">
        <v>2.1143539849679591</v>
      </c>
      <c r="S45" s="9">
        <v>2.5350725083787591</v>
      </c>
      <c r="T45" s="9">
        <v>6.6732434213642305E-2</v>
      </c>
      <c r="V45" s="5">
        <v>59.4167631417262</v>
      </c>
      <c r="W45" s="5">
        <v>1.1490307152759627</v>
      </c>
      <c r="X45" s="5">
        <v>22.953702538637373</v>
      </c>
      <c r="Y45" s="5">
        <v>183.84894879291068</v>
      </c>
      <c r="Z45" s="5">
        <v>59.778891661230283</v>
      </c>
      <c r="AA45" s="5">
        <v>26.655284124167895</v>
      </c>
      <c r="AB45" s="5">
        <v>62.887366023500753</v>
      </c>
      <c r="AC45" s="5">
        <v>110.32974667097088</v>
      </c>
      <c r="AD45" s="5">
        <v>95.866454046606421</v>
      </c>
      <c r="AE45" s="5">
        <v>105.65243759551528</v>
      </c>
      <c r="AF45" s="5">
        <v>223.87609622295986</v>
      </c>
      <c r="AG45" s="5">
        <v>18.748781958663777</v>
      </c>
      <c r="AH45" s="5">
        <v>89.453801281709616</v>
      </c>
      <c r="AI45" s="5">
        <v>10.208798061798987</v>
      </c>
      <c r="AJ45" s="5">
        <v>1.9758640877418991</v>
      </c>
      <c r="AK45" s="5"/>
      <c r="AL45" s="5">
        <v>2.4295540384212657</v>
      </c>
      <c r="AM45" s="5">
        <v>1.4462054278083729</v>
      </c>
      <c r="AN45" s="5">
        <v>7.9913451239829163</v>
      </c>
      <c r="AO45" s="5">
        <v>661.38114918317933</v>
      </c>
      <c r="AP45" s="5">
        <v>21.913815121254174</v>
      </c>
      <c r="AQ45" s="5">
        <v>48.064011296219803</v>
      </c>
      <c r="AR45" s="5">
        <v>5.30237427603684</v>
      </c>
      <c r="AS45" s="5">
        <v>20.880855903486111</v>
      </c>
      <c r="AT45" s="5">
        <v>4.0016698295974233</v>
      </c>
      <c r="AU45" s="5">
        <v>0.90293720200401073</v>
      </c>
      <c r="AV45" s="5">
        <v>0.55350052951746975</v>
      </c>
      <c r="AW45" s="5">
        <v>3.5536497956285853</v>
      </c>
      <c r="AX45" s="5">
        <v>3.247739507259408</v>
      </c>
      <c r="AY45" s="5">
        <v>0.64452199164550583</v>
      </c>
      <c r="AZ45" s="5">
        <v>1.8833003317343548</v>
      </c>
      <c r="BA45" s="5">
        <v>1.9548532535783152</v>
      </c>
      <c r="BB45" s="5">
        <v>0.29937555782637182</v>
      </c>
      <c r="BC45" s="5">
        <v>2.5144162097395428</v>
      </c>
      <c r="BD45" s="5">
        <v>0.71163844857852643</v>
      </c>
      <c r="BE45" s="5">
        <v>20.42893166235563</v>
      </c>
      <c r="BF45" s="5">
        <v>8.8881238565246115</v>
      </c>
      <c r="BG45" s="5">
        <v>1.5741604514268603</v>
      </c>
    </row>
    <row r="46" spans="1:59" x14ac:dyDescent="0.2">
      <c r="A46" s="10">
        <v>322</v>
      </c>
      <c r="B46" s="10" t="s">
        <v>70</v>
      </c>
      <c r="C46" s="10" t="s">
        <v>71</v>
      </c>
      <c r="D46" s="10">
        <v>33</v>
      </c>
      <c r="E46" s="10" t="s">
        <v>65</v>
      </c>
      <c r="F46" s="10">
        <v>2</v>
      </c>
      <c r="G46" s="10">
        <v>2</v>
      </c>
      <c r="H46" s="10">
        <v>42</v>
      </c>
      <c r="I46" s="10">
        <v>349.23</v>
      </c>
      <c r="K46" s="9">
        <v>67.219339185381557</v>
      </c>
      <c r="L46" s="9">
        <v>16.150962574342344</v>
      </c>
      <c r="M46" s="9">
        <v>0.67864897164339288</v>
      </c>
      <c r="N46" s="9">
        <v>5.2547608939862593</v>
      </c>
      <c r="O46" s="9">
        <v>0.150045267888403</v>
      </c>
      <c r="P46" s="9">
        <v>3.3534966608949341</v>
      </c>
      <c r="Q46" s="9">
        <v>2.1050112696850189</v>
      </c>
      <c r="R46" s="9">
        <v>2.1033427067550301</v>
      </c>
      <c r="S46" s="9">
        <v>2.9036095355001605</v>
      </c>
      <c r="T46" s="9">
        <v>8.078293392287271E-2</v>
      </c>
      <c r="V46" s="5">
        <v>64.26224898381858</v>
      </c>
      <c r="W46" s="5"/>
      <c r="X46" s="5">
        <v>17.750801037285495</v>
      </c>
      <c r="Y46" s="5">
        <v>126.22627720537183</v>
      </c>
      <c r="Z46" s="5">
        <v>60.133275896194121</v>
      </c>
      <c r="AA46" s="5">
        <v>9.4166961740402666</v>
      </c>
      <c r="AB46" s="5">
        <v>18.872359252222477</v>
      </c>
      <c r="AC46" s="5">
        <v>64.226230792719718</v>
      </c>
      <c r="AD46" s="5">
        <v>106.76755526685045</v>
      </c>
      <c r="AE46" s="5">
        <v>114.86343157927391</v>
      </c>
      <c r="AF46" s="5">
        <v>230.75977236300855</v>
      </c>
      <c r="AG46" s="5">
        <v>27.445805174138677</v>
      </c>
      <c r="AH46" s="5">
        <v>102.26946349517277</v>
      </c>
      <c r="AI46" s="5">
        <v>12.71126085</v>
      </c>
      <c r="AJ46" s="5"/>
      <c r="AK46" s="5"/>
      <c r="AL46" s="5">
        <v>1.3805138581252683</v>
      </c>
      <c r="AM46" s="5"/>
      <c r="AN46" s="5">
        <v>8.1212391951374201</v>
      </c>
      <c r="AO46" s="5">
        <v>972.68722394800932</v>
      </c>
      <c r="AP46" s="5">
        <v>28.184927680736365</v>
      </c>
      <c r="AQ46" s="5">
        <v>58.844147609617664</v>
      </c>
      <c r="AR46" s="5">
        <v>6.4663322077669871</v>
      </c>
      <c r="AS46" s="5">
        <v>26.621482519735409</v>
      </c>
      <c r="AT46" s="5">
        <v>5.5174707828754901</v>
      </c>
      <c r="AU46" s="5">
        <v>1.0480784224824731</v>
      </c>
      <c r="AV46" s="5">
        <v>0.71020472791918154</v>
      </c>
      <c r="AW46" s="5">
        <v>4.5717393997861038</v>
      </c>
      <c r="AX46" s="5">
        <v>4.3714235317758572</v>
      </c>
      <c r="AY46" s="5">
        <v>0.89460207432384675</v>
      </c>
      <c r="AZ46" s="5">
        <v>2.6745338865152082</v>
      </c>
      <c r="BA46" s="5">
        <v>2.5962887589089791</v>
      </c>
      <c r="BB46" s="5">
        <v>0.40850512595030308</v>
      </c>
      <c r="BC46" s="5">
        <v>2.9229407294552927</v>
      </c>
      <c r="BD46" s="5">
        <v>0.88116302738819829</v>
      </c>
      <c r="BE46" s="5">
        <v>18.40847679216801</v>
      </c>
      <c r="BF46" s="5">
        <v>11.105235853627194</v>
      </c>
      <c r="BG46" s="5">
        <v>2.0696409327589613</v>
      </c>
    </row>
    <row r="47" spans="1:59" x14ac:dyDescent="0.2">
      <c r="A47" s="10">
        <v>322</v>
      </c>
      <c r="B47" s="10" t="s">
        <v>70</v>
      </c>
      <c r="C47" s="10" t="s">
        <v>71</v>
      </c>
      <c r="D47" s="10">
        <v>34</v>
      </c>
      <c r="E47" s="10" t="s">
        <v>65</v>
      </c>
      <c r="F47" s="10">
        <v>3</v>
      </c>
      <c r="G47" s="10">
        <v>2</v>
      </c>
      <c r="H47" s="10">
        <v>44</v>
      </c>
      <c r="I47" s="10">
        <v>359.56</v>
      </c>
      <c r="K47" s="9">
        <v>65.741169679789934</v>
      </c>
      <c r="L47" s="9">
        <v>17.531338202575828</v>
      </c>
      <c r="M47" s="9">
        <v>0.72832956159229578</v>
      </c>
      <c r="N47" s="9">
        <v>6.3472218940342566</v>
      </c>
      <c r="O47" s="9">
        <v>0.12880111297695365</v>
      </c>
      <c r="P47" s="9">
        <v>2.2613197913919301</v>
      </c>
      <c r="Q47" s="9">
        <v>2.2899879386510174</v>
      </c>
      <c r="R47" s="9">
        <v>1.8267241194654189</v>
      </c>
      <c r="S47" s="9">
        <v>3.0822616481863898</v>
      </c>
      <c r="T47" s="9">
        <v>6.2846051335982048E-2</v>
      </c>
      <c r="V47" s="5">
        <v>69.508241574938125</v>
      </c>
      <c r="W47" s="5">
        <v>1.0809982377389178</v>
      </c>
      <c r="X47" s="5">
        <v>14.544278051281013</v>
      </c>
      <c r="Y47" s="5">
        <v>112.14591284083849</v>
      </c>
      <c r="Z47" s="5">
        <v>67.545362310016927</v>
      </c>
      <c r="AA47" s="5">
        <v>13.16126150514944</v>
      </c>
      <c r="AB47" s="5">
        <v>39.728374059749328</v>
      </c>
      <c r="AC47" s="5">
        <v>59.039917682001722</v>
      </c>
      <c r="AD47" s="5">
        <v>98.459000850801075</v>
      </c>
      <c r="AE47" s="5">
        <v>127.25069935274874</v>
      </c>
      <c r="AF47" s="5">
        <v>137.35020080679041</v>
      </c>
      <c r="AG47" s="5">
        <v>20.644550978247604</v>
      </c>
      <c r="AH47" s="5">
        <v>107.45959604709388</v>
      </c>
      <c r="AI47" s="5">
        <v>13.116372295956339</v>
      </c>
      <c r="AJ47" s="5">
        <v>1.26217754305855</v>
      </c>
      <c r="AK47" s="5"/>
      <c r="AL47" s="5">
        <v>2.9147089597631135</v>
      </c>
      <c r="AM47" s="5">
        <v>0.89126391521467152</v>
      </c>
      <c r="AN47" s="5">
        <v>9.5126241875587425</v>
      </c>
      <c r="AO47" s="5">
        <v>343.10138263043126</v>
      </c>
      <c r="AP47" s="5">
        <v>28.968385416326967</v>
      </c>
      <c r="AQ47" s="5">
        <v>61.651875588859426</v>
      </c>
      <c r="AR47" s="5">
        <v>6.7921421927698535</v>
      </c>
      <c r="AS47" s="5">
        <v>26.135800158732238</v>
      </c>
      <c r="AT47" s="5">
        <v>4.917097045520217</v>
      </c>
      <c r="AU47" s="5">
        <v>0.96686509754209204</v>
      </c>
      <c r="AV47" s="5">
        <v>0.64381239659828515</v>
      </c>
      <c r="AW47" s="5">
        <v>4.2019396178313997</v>
      </c>
      <c r="AX47" s="5">
        <v>3.6628434975248445</v>
      </c>
      <c r="AY47" s="5">
        <v>0.73687099204006545</v>
      </c>
      <c r="AZ47" s="5">
        <v>2.1364252721265746</v>
      </c>
      <c r="BA47" s="5">
        <v>2.1771092220446082</v>
      </c>
      <c r="BB47" s="5">
        <v>0.3304765506222751</v>
      </c>
      <c r="BC47" s="5">
        <v>2.979917533507491</v>
      </c>
      <c r="BD47" s="5">
        <v>0.88511121624334455</v>
      </c>
      <c r="BE47" s="5">
        <v>22.092929450305633</v>
      </c>
      <c r="BF47" s="5">
        <v>11.144444347923219</v>
      </c>
      <c r="BG47" s="5">
        <v>2.1066787555346016</v>
      </c>
    </row>
    <row r="48" spans="1:59" x14ac:dyDescent="0.2">
      <c r="A48" s="10">
        <v>322</v>
      </c>
      <c r="B48" s="10" t="s">
        <v>70</v>
      </c>
      <c r="C48" s="10" t="s">
        <v>71</v>
      </c>
      <c r="D48" s="10">
        <v>35</v>
      </c>
      <c r="E48" s="10" t="s">
        <v>65</v>
      </c>
      <c r="F48" s="10">
        <v>2</v>
      </c>
      <c r="G48" s="10">
        <v>25</v>
      </c>
      <c r="H48" s="10">
        <v>65</v>
      </c>
      <c r="I48" s="10">
        <v>367.06</v>
      </c>
      <c r="K48" s="9">
        <v>68.019889058062375</v>
      </c>
      <c r="L48" s="9">
        <v>16.563911861379953</v>
      </c>
      <c r="M48" s="9">
        <v>0.7251036621347845</v>
      </c>
      <c r="N48" s="9">
        <v>5.8486528431190292</v>
      </c>
      <c r="O48" s="9">
        <v>0.11362742413062026</v>
      </c>
      <c r="P48" s="9">
        <v>1.6313398065453244</v>
      </c>
      <c r="Q48" s="9">
        <v>2.0499526024322421</v>
      </c>
      <c r="R48" s="9">
        <v>2.1474147458606496</v>
      </c>
      <c r="S48" s="9">
        <v>2.8138270334417697</v>
      </c>
      <c r="T48" s="9">
        <v>8.6280962893258983E-2</v>
      </c>
      <c r="V48" s="5">
        <v>64.798416973717735</v>
      </c>
      <c r="W48" s="5">
        <v>1.1431207702581734</v>
      </c>
      <c r="X48" s="5">
        <v>14.764875471984475</v>
      </c>
      <c r="Y48" s="5">
        <v>114.08118106563077</v>
      </c>
      <c r="Z48" s="5">
        <v>58.149961033880288</v>
      </c>
      <c r="AA48" s="5">
        <v>12.589270618157041</v>
      </c>
      <c r="AB48" s="5">
        <v>36.867781935113058</v>
      </c>
      <c r="AC48" s="5">
        <v>62.612066575036017</v>
      </c>
      <c r="AD48" s="5">
        <v>94.756102726151411</v>
      </c>
      <c r="AE48" s="5">
        <v>117.30746741982401</v>
      </c>
      <c r="AF48" s="5">
        <v>155.05006774497562</v>
      </c>
      <c r="AG48" s="5">
        <v>23.436374303045707</v>
      </c>
      <c r="AH48" s="5">
        <v>105.26414376427928</v>
      </c>
      <c r="AI48" s="5">
        <v>12.590716985336998</v>
      </c>
      <c r="AJ48" s="5">
        <v>1.4825916761882378</v>
      </c>
      <c r="AK48" s="5"/>
      <c r="AL48" s="5">
        <v>2.7283198759480243</v>
      </c>
      <c r="AM48" s="5">
        <v>0.7468977421229448</v>
      </c>
      <c r="AN48" s="5">
        <v>9.1421824753072727</v>
      </c>
      <c r="AO48" s="5">
        <v>674.59006784510086</v>
      </c>
      <c r="AP48" s="5">
        <v>26.855413017725802</v>
      </c>
      <c r="AQ48" s="5">
        <v>58.831397743950191</v>
      </c>
      <c r="AR48" s="5">
        <v>6.4454934247067985</v>
      </c>
      <c r="AS48" s="5">
        <v>25.473218326363252</v>
      </c>
      <c r="AT48" s="5">
        <v>4.9493594882707344</v>
      </c>
      <c r="AU48" s="5">
        <v>1.0534205737046511</v>
      </c>
      <c r="AV48" s="5">
        <v>0.6773351139560464</v>
      </c>
      <c r="AW48" s="5">
        <v>4.3476451242934964</v>
      </c>
      <c r="AX48" s="5">
        <v>4.014184100127216</v>
      </c>
      <c r="AY48" s="5">
        <v>0.80071285904189549</v>
      </c>
      <c r="AZ48" s="5">
        <v>2.3222655401228764</v>
      </c>
      <c r="BA48" s="5">
        <v>2.3655819044830997</v>
      </c>
      <c r="BB48" s="5">
        <v>0.36261286583531227</v>
      </c>
      <c r="BC48" s="5">
        <v>2.9126089557994082</v>
      </c>
      <c r="BD48" s="5">
        <v>0.86709583355589737</v>
      </c>
      <c r="BE48" s="5">
        <v>22.578223749679136</v>
      </c>
      <c r="BF48" s="5">
        <v>10.230100365705558</v>
      </c>
      <c r="BG48" s="5">
        <v>1.9757202206203552</v>
      </c>
    </row>
    <row r="49" spans="1:59" x14ac:dyDescent="0.2">
      <c r="A49" s="10">
        <v>322</v>
      </c>
      <c r="B49" s="10" t="s">
        <v>70</v>
      </c>
      <c r="C49" s="10" t="s">
        <v>71</v>
      </c>
      <c r="D49" s="10">
        <v>36</v>
      </c>
      <c r="E49" s="10" t="s">
        <v>65</v>
      </c>
      <c r="F49" s="10">
        <v>2</v>
      </c>
      <c r="G49" s="10">
        <v>0</v>
      </c>
      <c r="H49" s="10">
        <v>34</v>
      </c>
      <c r="I49" s="10">
        <v>376.17</v>
      </c>
      <c r="K49" s="9">
        <v>66.629979254851563</v>
      </c>
      <c r="L49" s="9">
        <v>17.575069403340112</v>
      </c>
      <c r="M49" s="9">
        <v>0.75760473433772635</v>
      </c>
      <c r="N49" s="9">
        <v>6.322231940961311</v>
      </c>
      <c r="O49" s="9">
        <v>0.11354470808912892</v>
      </c>
      <c r="P49" s="9">
        <v>1.3228346659419574</v>
      </c>
      <c r="Q49" s="9">
        <v>2.2676200143018899</v>
      </c>
      <c r="R49" s="9">
        <v>1.7064664099225204</v>
      </c>
      <c r="S49" s="9">
        <v>3.2240448779460631</v>
      </c>
      <c r="T49" s="9">
        <v>8.0603990307727219E-2</v>
      </c>
      <c r="V49" s="5">
        <v>69.148205311099971</v>
      </c>
      <c r="W49" s="5"/>
      <c r="X49" s="5">
        <v>17.353672693578279</v>
      </c>
      <c r="Y49" s="5">
        <v>131.20501829153793</v>
      </c>
      <c r="Z49" s="5">
        <v>69.827852486710071</v>
      </c>
      <c r="AA49" s="5">
        <v>11.809792788545007</v>
      </c>
      <c r="AB49" s="5">
        <v>25.479761831848244</v>
      </c>
      <c r="AC49" s="5">
        <v>59.174868089335604</v>
      </c>
      <c r="AD49" s="5">
        <v>93.831522775646746</v>
      </c>
      <c r="AE49" s="5">
        <v>129.21417083068138</v>
      </c>
      <c r="AF49" s="5">
        <v>123.08492040155295</v>
      </c>
      <c r="AG49" s="5">
        <v>23.233184535939934</v>
      </c>
      <c r="AH49" s="5">
        <v>108.17819115758516</v>
      </c>
      <c r="AI49" s="5">
        <v>13.1485185</v>
      </c>
      <c r="AJ49" s="5"/>
      <c r="AK49" s="5"/>
      <c r="AL49" s="5">
        <v>3.2063050494441043</v>
      </c>
      <c r="AM49" s="5"/>
      <c r="AN49" s="5">
        <v>9.1415761625521395</v>
      </c>
      <c r="AO49" s="5">
        <v>388.15282520562431</v>
      </c>
      <c r="AP49" s="5">
        <v>30.030413106474981</v>
      </c>
      <c r="AQ49" s="5">
        <v>62.469558449848023</v>
      </c>
      <c r="AR49" s="5">
        <v>6.8528010228838916</v>
      </c>
      <c r="AS49" s="5">
        <v>27.721694209609275</v>
      </c>
      <c r="AT49" s="5">
        <v>5.5454948906512636</v>
      </c>
      <c r="AU49" s="5">
        <v>1.0335793746568478</v>
      </c>
      <c r="AV49" s="5">
        <v>0.66959745973621987</v>
      </c>
      <c r="AW49" s="5">
        <v>4.2866938155535053</v>
      </c>
      <c r="AX49" s="5">
        <v>3.9542097682250144</v>
      </c>
      <c r="AY49" s="5">
        <v>0.82322270597703617</v>
      </c>
      <c r="AZ49" s="5">
        <v>2.369857933903083</v>
      </c>
      <c r="BA49" s="5">
        <v>2.4302295867552939</v>
      </c>
      <c r="BB49" s="5">
        <v>0.37908359259096935</v>
      </c>
      <c r="BC49" s="5">
        <v>2.9295627268644258</v>
      </c>
      <c r="BD49" s="5">
        <v>0.93911564200706021</v>
      </c>
      <c r="BE49" s="5">
        <v>20.202631802703355</v>
      </c>
      <c r="BF49" s="5">
        <v>12.030527332556542</v>
      </c>
      <c r="BG49" s="5">
        <v>2.2384686553638922</v>
      </c>
    </row>
    <row r="50" spans="1:59" x14ac:dyDescent="0.2">
      <c r="A50" s="10">
        <v>322</v>
      </c>
      <c r="B50" s="10" t="s">
        <v>70</v>
      </c>
      <c r="C50" s="10" t="s">
        <v>71</v>
      </c>
      <c r="D50" s="10">
        <v>37</v>
      </c>
      <c r="E50" s="10" t="s">
        <v>65</v>
      </c>
      <c r="F50" s="10">
        <v>2</v>
      </c>
      <c r="G50" s="10">
        <v>2</v>
      </c>
      <c r="H50" s="10">
        <v>39</v>
      </c>
      <c r="I50" s="10">
        <v>386.32</v>
      </c>
      <c r="K50" s="9">
        <v>64.237020007135001</v>
      </c>
      <c r="L50" s="9">
        <v>17.937414379509857</v>
      </c>
      <c r="M50" s="9">
        <v>0.77015634932816102</v>
      </c>
      <c r="N50" s="9">
        <v>6.470774512430852</v>
      </c>
      <c r="O50" s="9">
        <v>0.12448495859360925</v>
      </c>
      <c r="P50" s="9">
        <v>3.3124391633595729</v>
      </c>
      <c r="Q50" s="9">
        <v>2.1008400088687389</v>
      </c>
      <c r="R50" s="9">
        <v>1.6674887115970423</v>
      </c>
      <c r="S50" s="9">
        <v>3.2775317157301211</v>
      </c>
      <c r="T50" s="9">
        <v>0.10185019344706432</v>
      </c>
      <c r="V50" s="5">
        <v>76.436326148053553</v>
      </c>
      <c r="W50" s="5"/>
      <c r="X50" s="5">
        <v>16.62725762349983</v>
      </c>
      <c r="Y50" s="5">
        <v>140.66361695911155</v>
      </c>
      <c r="Z50" s="5">
        <v>92.852661139610447</v>
      </c>
      <c r="AA50" s="5">
        <v>11.209589293381313</v>
      </c>
      <c r="AB50" s="5">
        <v>31.265885048063602</v>
      </c>
      <c r="AC50" s="5">
        <v>57.422021529309845</v>
      </c>
      <c r="AD50" s="5">
        <v>155.06674831055278</v>
      </c>
      <c r="AE50" s="5">
        <v>135.80242691543481</v>
      </c>
      <c r="AF50" s="5">
        <v>162.12558296050744</v>
      </c>
      <c r="AG50" s="5">
        <v>24.082254023930531</v>
      </c>
      <c r="AH50" s="5">
        <v>108.86442641973501</v>
      </c>
      <c r="AI50" s="5">
        <v>12.77114757</v>
      </c>
      <c r="AJ50" s="5"/>
      <c r="AK50" s="5"/>
      <c r="AL50" s="5">
        <v>5.138440240808948</v>
      </c>
      <c r="AM50" s="5">
        <v>0.85830602824113467</v>
      </c>
      <c r="AN50" s="5">
        <v>10.164765485395687</v>
      </c>
      <c r="AO50" s="5">
        <v>355.21032075815054</v>
      </c>
      <c r="AP50" s="5">
        <v>30.035107207149483</v>
      </c>
      <c r="AQ50" s="5">
        <v>64.120316344248693</v>
      </c>
      <c r="AR50" s="5">
        <v>6.8490647339565598</v>
      </c>
      <c r="AS50" s="5">
        <v>27.884786011351856</v>
      </c>
      <c r="AT50" s="5">
        <v>5.0225102183371728</v>
      </c>
      <c r="AU50" s="5">
        <v>1.0457233067143714</v>
      </c>
      <c r="AV50" s="5">
        <v>0.70429006130175487</v>
      </c>
      <c r="AW50" s="5">
        <v>4.3663664453075866</v>
      </c>
      <c r="AX50" s="5">
        <v>4.0510972767643763</v>
      </c>
      <c r="AY50" s="5">
        <v>0.84565989690003351</v>
      </c>
      <c r="AZ50" s="5">
        <v>2.3359385775305661</v>
      </c>
      <c r="BA50" s="5">
        <v>2.3471812923492221</v>
      </c>
      <c r="BB50" s="5">
        <v>0.33786323308555816</v>
      </c>
      <c r="BC50" s="5">
        <v>3.0889102503092429</v>
      </c>
      <c r="BD50" s="5">
        <v>0.96330130330659836</v>
      </c>
      <c r="BE50" s="5">
        <v>21.415380516679114</v>
      </c>
      <c r="BF50" s="5">
        <v>10.918546355008001</v>
      </c>
      <c r="BG50" s="5">
        <v>2.3412554880564831</v>
      </c>
    </row>
    <row r="51" spans="1:59" x14ac:dyDescent="0.2">
      <c r="A51" s="10">
        <v>322</v>
      </c>
      <c r="B51" s="10" t="s">
        <v>70</v>
      </c>
      <c r="C51" s="10" t="s">
        <v>71</v>
      </c>
      <c r="D51" s="10">
        <v>39</v>
      </c>
      <c r="E51" s="10" t="s">
        <v>65</v>
      </c>
      <c r="F51" s="10">
        <v>3</v>
      </c>
      <c r="G51" s="10">
        <v>0</v>
      </c>
      <c r="H51" s="10">
        <v>35</v>
      </c>
      <c r="I51" s="10">
        <v>406.9</v>
      </c>
      <c r="K51" s="9">
        <v>64.139052000126412</v>
      </c>
      <c r="L51" s="9">
        <v>19.178542449206589</v>
      </c>
      <c r="M51" s="9">
        <v>0.86272785964949272</v>
      </c>
      <c r="N51" s="9">
        <v>7.3135489051988998</v>
      </c>
      <c r="O51" s="9">
        <v>5.8410703366880291E-2</v>
      </c>
      <c r="P51" s="9">
        <v>1.0564818851584556</v>
      </c>
      <c r="Q51" s="9">
        <v>2.228197843479121</v>
      </c>
      <c r="R51" s="9">
        <v>1.4553995001925466</v>
      </c>
      <c r="S51" s="9">
        <v>3.6026829396448106</v>
      </c>
      <c r="T51" s="9">
        <v>0.10495591397679913</v>
      </c>
      <c r="V51" s="5">
        <v>87.830502930487114</v>
      </c>
      <c r="W51" s="5"/>
      <c r="X51" s="5">
        <v>19.857042140361212</v>
      </c>
      <c r="Y51" s="5">
        <v>160.64037539954202</v>
      </c>
      <c r="Z51" s="5">
        <v>85.498503351337092</v>
      </c>
      <c r="AA51" s="5">
        <v>11.287013281497979</v>
      </c>
      <c r="AB51" s="5">
        <v>23.583959140628252</v>
      </c>
      <c r="AC51" s="5">
        <v>33.917132071147691</v>
      </c>
      <c r="AD51" s="5">
        <v>106.65367934603984</v>
      </c>
      <c r="AE51" s="5">
        <v>150.4842423172766</v>
      </c>
      <c r="AF51" s="5">
        <v>111.83288015073235</v>
      </c>
      <c r="AG51" s="5">
        <v>24.074494600054585</v>
      </c>
      <c r="AH51" s="5">
        <v>132.1878217284916</v>
      </c>
      <c r="AI51" s="5">
        <v>15.25651568</v>
      </c>
      <c r="AJ51" s="5"/>
      <c r="AK51" s="5"/>
      <c r="AL51" s="5">
        <v>17.415375319393387</v>
      </c>
      <c r="AM51" s="5"/>
      <c r="AN51" s="5">
        <v>12.754531438071851</v>
      </c>
      <c r="AO51" s="5">
        <v>345.73682794070913</v>
      </c>
      <c r="AP51" s="5">
        <v>34.684059921368302</v>
      </c>
      <c r="AQ51" s="5">
        <v>71.396787354809121</v>
      </c>
      <c r="AR51" s="5">
        <v>8.2198148104230544</v>
      </c>
      <c r="AS51" s="5">
        <v>32.561298385117709</v>
      </c>
      <c r="AT51" s="5">
        <v>6.4128960010750777</v>
      </c>
      <c r="AU51" s="5">
        <v>1.1148534452723728</v>
      </c>
      <c r="AV51" s="5">
        <v>0.73913572810506833</v>
      </c>
      <c r="AW51" s="5">
        <v>4.6837143484087669</v>
      </c>
      <c r="AX51" s="5">
        <v>4.2858261816977699</v>
      </c>
      <c r="AY51" s="5">
        <v>0.86169517603163281</v>
      </c>
      <c r="AZ51" s="5">
        <v>2.4649497691669446</v>
      </c>
      <c r="BA51" s="5">
        <v>2.4622211299459509</v>
      </c>
      <c r="BB51" s="5">
        <v>0.39191613966436756</v>
      </c>
      <c r="BC51" s="5">
        <v>3.6246721998962004</v>
      </c>
      <c r="BD51" s="5">
        <v>1.1319422697603714</v>
      </c>
      <c r="BE51" s="5">
        <v>24.264022006731501</v>
      </c>
      <c r="BF51" s="5">
        <v>15.778483079028202</v>
      </c>
      <c r="BG51" s="5">
        <v>2.7287002664960109</v>
      </c>
    </row>
    <row r="52" spans="1:59" x14ac:dyDescent="0.2">
      <c r="A52" s="10">
        <v>322</v>
      </c>
      <c r="B52" s="10" t="s">
        <v>70</v>
      </c>
      <c r="C52" s="10" t="s">
        <v>71</v>
      </c>
      <c r="D52" s="10">
        <v>42</v>
      </c>
      <c r="E52" s="10" t="s">
        <v>65</v>
      </c>
      <c r="F52" s="10">
        <v>2</v>
      </c>
      <c r="G52" s="10">
        <v>31</v>
      </c>
      <c r="H52" s="10">
        <v>71.5</v>
      </c>
      <c r="I52" s="10">
        <v>434.255</v>
      </c>
      <c r="K52" s="9">
        <v>65.445336837772189</v>
      </c>
      <c r="L52" s="9">
        <v>16.979761802619066</v>
      </c>
      <c r="M52" s="9">
        <v>0.74458583105928122</v>
      </c>
      <c r="N52" s="9">
        <v>7.6354315070022247</v>
      </c>
      <c r="O52" s="9">
        <v>8.2993827043936819E-2</v>
      </c>
      <c r="P52" s="9">
        <v>1.6781900867233752</v>
      </c>
      <c r="Q52" s="9">
        <v>2.4221413016908135</v>
      </c>
      <c r="R52" s="9">
        <v>1.7348838961887298</v>
      </c>
      <c r="S52" s="9">
        <v>3.1632690405068171</v>
      </c>
      <c r="T52" s="9">
        <v>0.11340586939358284</v>
      </c>
      <c r="V52" s="5">
        <v>70.365951645460711</v>
      </c>
      <c r="W52" s="5"/>
      <c r="X52" s="5">
        <v>19.849148218848036</v>
      </c>
      <c r="Y52" s="5">
        <v>137.07659823129956</v>
      </c>
      <c r="Z52" s="5">
        <v>63.871345715026578</v>
      </c>
      <c r="AA52" s="5">
        <v>15.421038473367037</v>
      </c>
      <c r="AB52" s="5">
        <v>29.615031031037216</v>
      </c>
      <c r="AC52" s="5">
        <v>62.314836842593238</v>
      </c>
      <c r="AD52" s="5">
        <v>100.10664209138307</v>
      </c>
      <c r="AE52" s="5">
        <v>133.55230259990412</v>
      </c>
      <c r="AF52" s="5">
        <v>119.30054240971045</v>
      </c>
      <c r="AG52" s="5">
        <v>26.305211870273055</v>
      </c>
      <c r="AH52" s="5">
        <v>106.17916076451152</v>
      </c>
      <c r="AI52" s="5">
        <v>11.4989025</v>
      </c>
      <c r="AJ52" s="5"/>
      <c r="AK52" s="5"/>
      <c r="AL52" s="5">
        <v>8.2785437152432646</v>
      </c>
      <c r="AM52" s="5"/>
      <c r="AN52" s="5">
        <v>11.127589763686535</v>
      </c>
      <c r="AO52" s="5">
        <v>309.59249153705537</v>
      </c>
      <c r="AP52" s="5">
        <v>27.818706473217343</v>
      </c>
      <c r="AQ52" s="5">
        <v>58.639479780011627</v>
      </c>
      <c r="AR52" s="5">
        <v>6.7685832381835009</v>
      </c>
      <c r="AS52" s="5">
        <v>27.289652549412118</v>
      </c>
      <c r="AT52" s="5">
        <v>5.6316213834749398</v>
      </c>
      <c r="AU52" s="5">
        <v>1.0807255394614637</v>
      </c>
      <c r="AV52" s="5">
        <v>0.713660145653916</v>
      </c>
      <c r="AW52" s="5">
        <v>4.5741317160660024</v>
      </c>
      <c r="AX52" s="5">
        <v>4.2490726849484375</v>
      </c>
      <c r="AY52" s="5">
        <v>0.88917639541121929</v>
      </c>
      <c r="AZ52" s="5">
        <v>2.5069007618097756</v>
      </c>
      <c r="BA52" s="5">
        <v>2.4794317251450901</v>
      </c>
      <c r="BB52" s="5">
        <v>0.38027421081938451</v>
      </c>
      <c r="BC52" s="5">
        <v>2.9397130520992261</v>
      </c>
      <c r="BD52" s="5">
        <v>0.83997861011413311</v>
      </c>
      <c r="BE52" s="5">
        <v>25.624768226648914</v>
      </c>
      <c r="BF52" s="5">
        <v>11.102003345007613</v>
      </c>
      <c r="BG52" s="5">
        <v>2.0952170009743432</v>
      </c>
    </row>
    <row r="53" spans="1:59" x14ac:dyDescent="0.2">
      <c r="A53" s="10">
        <v>322</v>
      </c>
      <c r="B53" s="10" t="s">
        <v>70</v>
      </c>
      <c r="C53" s="10" t="s">
        <v>71</v>
      </c>
      <c r="D53" s="10">
        <v>47</v>
      </c>
      <c r="E53" s="10" t="s">
        <v>65</v>
      </c>
      <c r="F53" s="10">
        <v>2</v>
      </c>
      <c r="G53" s="10">
        <v>0</v>
      </c>
      <c r="H53" s="10">
        <v>30</v>
      </c>
      <c r="I53" s="10">
        <v>480.77</v>
      </c>
      <c r="K53" s="9">
        <v>60.271271070888979</v>
      </c>
      <c r="L53" s="9">
        <v>12.842514249131954</v>
      </c>
      <c r="M53" s="9">
        <v>0.559410355152548</v>
      </c>
      <c r="N53" s="9">
        <v>6.1910329542728997</v>
      </c>
      <c r="O53" s="9">
        <v>0.48671852134448734</v>
      </c>
      <c r="P53" s="9">
        <v>13.305772802905313</v>
      </c>
      <c r="Q53" s="9">
        <v>2.1959836194615967</v>
      </c>
      <c r="R53" s="9">
        <v>1.6569579084764789</v>
      </c>
      <c r="S53" s="9">
        <v>2.3283279998767177</v>
      </c>
      <c r="T53" s="9">
        <v>0.16201051848903081</v>
      </c>
      <c r="V53" s="5">
        <v>39.113133396253232</v>
      </c>
      <c r="W53" s="5">
        <v>1.153350495376136</v>
      </c>
      <c r="X53" s="5">
        <v>12.742417625076051</v>
      </c>
      <c r="Y53" s="5">
        <v>76.994124264879403</v>
      </c>
      <c r="Z53" s="5">
        <v>32.213515199793747</v>
      </c>
      <c r="AA53" s="5">
        <v>11.424752478336064</v>
      </c>
      <c r="AB53" s="5">
        <v>27.950316638708358</v>
      </c>
      <c r="AC53" s="5">
        <v>41.364445333751831</v>
      </c>
      <c r="AD53" s="5">
        <v>78.833610406553547</v>
      </c>
      <c r="AE53" s="5">
        <v>94.90244466272776</v>
      </c>
      <c r="AF53" s="5">
        <v>302.6941431424562</v>
      </c>
      <c r="AG53" s="5">
        <v>28.303406663145669</v>
      </c>
      <c r="AH53" s="5">
        <v>86.26511287996189</v>
      </c>
      <c r="AI53" s="5">
        <v>7.1741883716449264</v>
      </c>
      <c r="AJ53" s="5">
        <v>0.65092623210720502</v>
      </c>
      <c r="AK53" s="5"/>
      <c r="AL53" s="5">
        <v>1.7730299958542224</v>
      </c>
      <c r="AM53" s="5">
        <v>0.5126682904155444</v>
      </c>
      <c r="AN53" s="5">
        <v>6.4911689785623441</v>
      </c>
      <c r="AO53" s="5">
        <v>487.40414184429636</v>
      </c>
      <c r="AP53" s="5">
        <v>23.795406109233312</v>
      </c>
      <c r="AQ53" s="5">
        <v>42.642215346029481</v>
      </c>
      <c r="AR53" s="5">
        <v>5.3758463052097989</v>
      </c>
      <c r="AS53" s="5">
        <v>21.976623640794223</v>
      </c>
      <c r="AT53" s="5">
        <v>4.5508837979818466</v>
      </c>
      <c r="AU53" s="5">
        <v>1.0599992163610441</v>
      </c>
      <c r="AV53" s="5">
        <v>0.70129280791485449</v>
      </c>
      <c r="AW53" s="5">
        <v>4.4445780798383518</v>
      </c>
      <c r="AX53" s="5">
        <v>4.2017591832012178</v>
      </c>
      <c r="AY53" s="5">
        <v>0.87920567945539285</v>
      </c>
      <c r="AZ53" s="5">
        <v>2.5402148129069575</v>
      </c>
      <c r="BA53" s="5">
        <v>2.6008667752731562</v>
      </c>
      <c r="BB53" s="5">
        <v>0.39842948080320639</v>
      </c>
      <c r="BC53" s="5">
        <v>2.3368607921157061</v>
      </c>
      <c r="BD53" s="5">
        <v>0.48989371064625109</v>
      </c>
      <c r="BE53" s="5">
        <v>11.845895881671815</v>
      </c>
      <c r="BF53" s="5">
        <v>6.0533811001515421</v>
      </c>
      <c r="BG53" s="5">
        <v>1.0837272655196886</v>
      </c>
    </row>
    <row r="54" spans="1:59" x14ac:dyDescent="0.2">
      <c r="A54" s="10">
        <v>322</v>
      </c>
      <c r="B54" s="10" t="s">
        <v>70</v>
      </c>
      <c r="C54" s="10" t="s">
        <v>71</v>
      </c>
      <c r="D54" s="10">
        <v>49</v>
      </c>
      <c r="E54" s="10" t="s">
        <v>65</v>
      </c>
      <c r="F54" s="10">
        <v>2</v>
      </c>
      <c r="G54" s="10">
        <v>0</v>
      </c>
      <c r="H54" s="10">
        <v>37</v>
      </c>
      <c r="I54" s="10">
        <v>499.92500000000001</v>
      </c>
      <c r="K54" s="9">
        <v>57.524687744501115</v>
      </c>
      <c r="L54" s="9">
        <v>14.299805182173181</v>
      </c>
      <c r="M54" s="9">
        <v>0.60869865920612087</v>
      </c>
      <c r="N54" s="9">
        <v>7.3608741946795719</v>
      </c>
      <c r="O54" s="9">
        <v>0.43017912974519773</v>
      </c>
      <c r="P54" s="9">
        <v>12.15290797931223</v>
      </c>
      <c r="Q54" s="9">
        <v>2.8756263473114378</v>
      </c>
      <c r="R54" s="9">
        <v>1.5404662332292409</v>
      </c>
      <c r="S54" s="9">
        <v>3.0434740017813966</v>
      </c>
      <c r="T54" s="9">
        <v>0.16328052806051435</v>
      </c>
      <c r="V54" s="5">
        <v>50.81268722451955</v>
      </c>
      <c r="W54" s="5"/>
      <c r="X54" s="5">
        <v>16.198835049814146</v>
      </c>
      <c r="Y54" s="5">
        <v>129.17824234230608</v>
      </c>
      <c r="Z54" s="5">
        <v>55.500085131624658</v>
      </c>
      <c r="AA54" s="5">
        <v>19.022440645210999</v>
      </c>
      <c r="AB54" s="5">
        <v>32.970085597157883</v>
      </c>
      <c r="AC54" s="5">
        <v>77.472367789583984</v>
      </c>
      <c r="AD54" s="5">
        <v>103.83939995834211</v>
      </c>
      <c r="AE54" s="5">
        <v>107.79565927976758</v>
      </c>
      <c r="AF54" s="5">
        <v>396.86349810865477</v>
      </c>
      <c r="AG54" s="5">
        <v>24.319460965074342</v>
      </c>
      <c r="AH54" s="5">
        <v>84.443692659972896</v>
      </c>
      <c r="AI54" s="5">
        <v>7.4807044469999999</v>
      </c>
      <c r="AJ54" s="5"/>
      <c r="AK54" s="5"/>
      <c r="AL54" s="5">
        <v>1.3625527752323174</v>
      </c>
      <c r="AM54" s="5">
        <v>1.4873065502118368</v>
      </c>
      <c r="AN54" s="5">
        <v>6.8594234923387409</v>
      </c>
      <c r="AO54" s="5">
        <v>599.85255985847493</v>
      </c>
      <c r="AP54" s="5">
        <v>27.734168391641781</v>
      </c>
      <c r="AQ54" s="5">
        <v>54.250071902524766</v>
      </c>
      <c r="AR54" s="5">
        <v>6.1047909383224983</v>
      </c>
      <c r="AS54" s="5">
        <v>26.610128031843239</v>
      </c>
      <c r="AT54" s="5">
        <v>5.0127579387312178</v>
      </c>
      <c r="AU54" s="5">
        <v>1.0974078618227316</v>
      </c>
      <c r="AV54" s="5">
        <v>0.69913997625633573</v>
      </c>
      <c r="AW54" s="5">
        <v>4.4102557068870176</v>
      </c>
      <c r="AX54" s="5">
        <v>4.0007913810745013</v>
      </c>
      <c r="AY54" s="5">
        <v>0.83450737734858771</v>
      </c>
      <c r="AZ54" s="5">
        <v>2.3148371937375298</v>
      </c>
      <c r="BA54" s="5">
        <v>2.3192088356493734</v>
      </c>
      <c r="BB54" s="5">
        <v>0.35622646433095939</v>
      </c>
      <c r="BC54" s="5">
        <v>2.2893171303135551</v>
      </c>
      <c r="BD54" s="5">
        <v>0.52955727941865272</v>
      </c>
      <c r="BE54" s="5">
        <v>21.818002129189082</v>
      </c>
      <c r="BF54" s="5">
        <v>7.3503996980199773</v>
      </c>
      <c r="BG54" s="5">
        <v>1.4790442611529171</v>
      </c>
    </row>
    <row r="55" spans="1:59" x14ac:dyDescent="0.2">
      <c r="A55" s="73">
        <v>333</v>
      </c>
      <c r="B55" s="73" t="s">
        <v>70</v>
      </c>
      <c r="C55" s="73" t="s">
        <v>72</v>
      </c>
      <c r="D55" s="73">
        <v>1</v>
      </c>
      <c r="E55" s="73" t="s">
        <v>65</v>
      </c>
      <c r="F55" s="73">
        <v>3</v>
      </c>
      <c r="G55" s="73">
        <v>0</v>
      </c>
      <c r="H55" s="73">
        <v>49</v>
      </c>
      <c r="I55" s="73">
        <v>516.59</v>
      </c>
      <c r="J55" s="73"/>
      <c r="K55" s="47">
        <v>54.031538232668851</v>
      </c>
      <c r="L55" s="47">
        <v>14.394525438857483</v>
      </c>
      <c r="M55" s="47">
        <v>0.64266587325200841</v>
      </c>
      <c r="N55" s="47">
        <v>9.7173460279678636</v>
      </c>
      <c r="O55" s="47">
        <v>0.41654269562630164</v>
      </c>
      <c r="P55" s="47">
        <v>12.865218684915202</v>
      </c>
      <c r="Q55" s="47">
        <v>2.9693543588217794</v>
      </c>
      <c r="R55" s="47">
        <v>1.0711097887533472</v>
      </c>
      <c r="S55" s="47">
        <v>3.6536745016364178</v>
      </c>
      <c r="T55" s="47">
        <v>0.23802439750074383</v>
      </c>
      <c r="U55" s="73"/>
      <c r="V55" s="72">
        <v>34.880000000000003</v>
      </c>
      <c r="W55" s="72">
        <v>1.93</v>
      </c>
      <c r="X55" s="72">
        <v>14.795</v>
      </c>
      <c r="Y55" s="72">
        <v>99.89</v>
      </c>
      <c r="Z55" s="72">
        <v>37.57</v>
      </c>
      <c r="AA55" s="72">
        <v>23.89</v>
      </c>
      <c r="AB55" s="72">
        <v>58.185000000000002</v>
      </c>
      <c r="AC55" s="72">
        <v>84.53</v>
      </c>
      <c r="AD55" s="72">
        <v>114.5</v>
      </c>
      <c r="AE55" s="72">
        <v>92.22</v>
      </c>
      <c r="AF55" s="72">
        <v>382.02333333333337</v>
      </c>
      <c r="AG55" s="72">
        <v>32.729999999999997</v>
      </c>
      <c r="AH55" s="72">
        <v>97.424999999999997</v>
      </c>
      <c r="AI55" s="72">
        <v>7.65</v>
      </c>
      <c r="AJ55" s="72">
        <v>0.48</v>
      </c>
      <c r="AK55" s="72">
        <v>0.02</v>
      </c>
      <c r="AL55" s="72">
        <v>1.76</v>
      </c>
      <c r="AM55" s="72">
        <v>1.02</v>
      </c>
      <c r="AN55" s="72">
        <v>7.1</v>
      </c>
      <c r="AO55" s="72">
        <v>736.38028610000003</v>
      </c>
      <c r="AP55" s="72">
        <v>32.68</v>
      </c>
      <c r="AQ55" s="72">
        <v>62.12</v>
      </c>
      <c r="AR55" s="72">
        <v>7.75</v>
      </c>
      <c r="AS55" s="72">
        <v>32.884999999999998</v>
      </c>
      <c r="AT55" s="72">
        <v>6.4</v>
      </c>
      <c r="AU55" s="72">
        <v>1.51</v>
      </c>
      <c r="AV55" s="72">
        <v>0.96</v>
      </c>
      <c r="AW55" s="72">
        <v>6.32</v>
      </c>
      <c r="AX55" s="72">
        <v>5.63</v>
      </c>
      <c r="AY55" s="72">
        <v>1.1499999999999999</v>
      </c>
      <c r="AZ55" s="72">
        <v>3.28</v>
      </c>
      <c r="BA55" s="72">
        <v>3.11</v>
      </c>
      <c r="BB55" s="72">
        <v>0.45</v>
      </c>
      <c r="BC55" s="72">
        <v>2.6</v>
      </c>
      <c r="BD55" s="72">
        <v>0.53</v>
      </c>
      <c r="BE55" s="72">
        <v>38.65</v>
      </c>
      <c r="BF55" s="72">
        <v>8.31</v>
      </c>
      <c r="BG55" s="72">
        <v>1.06</v>
      </c>
    </row>
    <row r="56" spans="1:59" x14ac:dyDescent="0.2">
      <c r="K56" s="9"/>
      <c r="L56" s="9"/>
      <c r="M56" s="9"/>
      <c r="N56" s="9"/>
      <c r="O56" s="9"/>
      <c r="P56" s="9"/>
      <c r="Q56" s="9"/>
      <c r="R56" s="9"/>
      <c r="S56" s="9"/>
      <c r="T56" s="9"/>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c r="BB56" s="5"/>
      <c r="BC56" s="5"/>
      <c r="BD56" s="5"/>
      <c r="BE56" s="5"/>
      <c r="BF56" s="5"/>
      <c r="BG56" s="5"/>
    </row>
    <row r="57" spans="1:59" x14ac:dyDescent="0.2">
      <c r="K57" s="9"/>
      <c r="L57" s="9"/>
      <c r="M57" s="9"/>
      <c r="N57" s="9"/>
      <c r="O57" s="9"/>
      <c r="P57" s="9"/>
      <c r="Q57" s="9"/>
      <c r="R57" s="9"/>
      <c r="S57" s="9"/>
      <c r="T57" s="9"/>
      <c r="V57" s="5"/>
      <c r="W57" s="5"/>
      <c r="X57" s="5"/>
      <c r="Y57" s="5"/>
      <c r="Z57" s="5"/>
      <c r="AA57" s="5"/>
      <c r="AB57" s="5"/>
      <c r="AC57" s="5"/>
      <c r="AD57" s="5"/>
      <c r="AE57" s="5"/>
      <c r="AF57" s="5"/>
      <c r="AG57" s="5"/>
      <c r="AH57" s="5"/>
      <c r="AI57" s="5"/>
      <c r="AJ57" s="5"/>
      <c r="AK57" s="5"/>
      <c r="AL57" s="5"/>
      <c r="AM57" s="5"/>
      <c r="AN57" s="5"/>
      <c r="AO57" s="5"/>
      <c r="AP57" s="5"/>
      <c r="AQ57" s="5"/>
      <c r="AR57" s="5"/>
      <c r="AS57" s="5"/>
      <c r="AT57" s="5"/>
      <c r="AU57" s="5"/>
      <c r="AV57" s="5"/>
      <c r="AW57" s="5"/>
      <c r="AX57" s="5"/>
      <c r="AY57" s="5"/>
      <c r="AZ57" s="5"/>
      <c r="BA57" s="5"/>
      <c r="BB57" s="5"/>
      <c r="BC57" s="5"/>
      <c r="BD57" s="5"/>
      <c r="BE57" s="5"/>
      <c r="BF57" s="5"/>
      <c r="BG57" s="5"/>
    </row>
    <row r="58" spans="1:59" x14ac:dyDescent="0.2">
      <c r="K58" s="9"/>
      <c r="L58" s="9"/>
      <c r="M58" s="9"/>
      <c r="N58" s="9"/>
      <c r="O58" s="9"/>
      <c r="P58" s="9"/>
      <c r="Q58" s="9"/>
      <c r="R58" s="9"/>
      <c r="S58" s="9"/>
      <c r="T58" s="9"/>
      <c r="V58" s="5"/>
      <c r="W58" s="5"/>
      <c r="X58" s="5"/>
      <c r="Y58" s="5"/>
      <c r="Z58" s="5"/>
      <c r="AA58" s="5"/>
      <c r="AB58" s="5"/>
      <c r="AC58" s="5"/>
      <c r="AD58" s="5"/>
      <c r="AE58" s="5"/>
      <c r="AF58" s="5"/>
      <c r="AG58" s="5"/>
      <c r="AH58" s="5"/>
      <c r="AI58" s="5"/>
      <c r="AJ58" s="5"/>
      <c r="AK58" s="5"/>
      <c r="AL58" s="5"/>
      <c r="AM58" s="5"/>
      <c r="AN58" s="5"/>
      <c r="AO58" s="5"/>
      <c r="AP58" s="5"/>
      <c r="AQ58" s="5"/>
      <c r="AR58" s="5"/>
      <c r="AS58" s="5"/>
      <c r="AT58" s="5"/>
      <c r="AU58" s="5"/>
      <c r="AV58" s="5"/>
      <c r="AW58" s="5"/>
      <c r="AX58" s="5"/>
      <c r="AY58" s="5"/>
      <c r="AZ58" s="5"/>
      <c r="BA58" s="5"/>
      <c r="BB58" s="5"/>
      <c r="BC58" s="5"/>
      <c r="BD58" s="5"/>
      <c r="BE58" s="5"/>
      <c r="BF58" s="5"/>
      <c r="BG58" s="5"/>
    </row>
  </sheetData>
  <mergeCells count="1">
    <mergeCell ref="A1:M2"/>
  </mergeCells>
  <phoneticPr fontId="13" type="noConversion"/>
  <pageMargins left="0.75" right="0.75" top="1" bottom="1" header="0.5" footer="0.5"/>
  <pageSetup scale="85" orientation="landscape" horizontalDpi="4294967292" verticalDpi="429496729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86"/>
  <sheetViews>
    <sheetView workbookViewId="0">
      <selection sqref="A1:K2"/>
    </sheetView>
  </sheetViews>
  <sheetFormatPr baseColWidth="10" defaultRowHeight="16" x14ac:dyDescent="0.2"/>
  <cols>
    <col min="1" max="1" width="10.83203125" style="17"/>
    <col min="2" max="8" width="10.83203125" style="18"/>
    <col min="9" max="9" width="12.1640625" style="17" bestFit="1" customWidth="1"/>
    <col min="10" max="10" width="2.83203125" style="17" customWidth="1"/>
    <col min="11" max="20" width="10.83203125" style="17"/>
    <col min="21" max="21" width="10.83203125" style="15"/>
    <col min="22" max="27" width="10.83203125" style="18"/>
    <col min="28" max="16384" width="10.83203125" style="17"/>
  </cols>
  <sheetData>
    <row r="1" spans="1:27" x14ac:dyDescent="0.2">
      <c r="A1" s="134" t="s">
        <v>166</v>
      </c>
      <c r="B1" s="134"/>
      <c r="C1" s="134"/>
      <c r="D1" s="134"/>
      <c r="E1" s="134"/>
      <c r="F1" s="134"/>
      <c r="G1" s="134"/>
      <c r="H1" s="134"/>
      <c r="I1" s="134"/>
      <c r="J1" s="134"/>
      <c r="K1" s="134"/>
    </row>
    <row r="2" spans="1:27" x14ac:dyDescent="0.2">
      <c r="A2" s="133"/>
      <c r="B2" s="133"/>
      <c r="C2" s="133"/>
      <c r="D2" s="133"/>
      <c r="E2" s="133"/>
      <c r="F2" s="133"/>
      <c r="G2" s="133"/>
      <c r="H2" s="133"/>
      <c r="I2" s="133"/>
      <c r="J2" s="133"/>
      <c r="K2" s="133"/>
    </row>
    <row r="3" spans="1:27" x14ac:dyDescent="0.2">
      <c r="A3" s="11" t="s">
        <v>0</v>
      </c>
      <c r="B3" s="11" t="s">
        <v>1</v>
      </c>
      <c r="C3" s="11" t="s">
        <v>2</v>
      </c>
      <c r="D3" s="11" t="s">
        <v>3</v>
      </c>
      <c r="E3" s="11" t="s">
        <v>4</v>
      </c>
      <c r="F3" s="11" t="s">
        <v>5</v>
      </c>
      <c r="G3" s="11" t="s">
        <v>6</v>
      </c>
      <c r="H3" s="11" t="s">
        <v>7</v>
      </c>
      <c r="I3" s="19" t="s">
        <v>66</v>
      </c>
      <c r="J3" s="19"/>
      <c r="K3" s="19" t="s">
        <v>74</v>
      </c>
      <c r="L3" s="19" t="s">
        <v>75</v>
      </c>
      <c r="M3" s="19" t="s">
        <v>76</v>
      </c>
      <c r="N3" s="19" t="s">
        <v>11</v>
      </c>
      <c r="O3" s="19" t="s">
        <v>77</v>
      </c>
      <c r="P3" s="19" t="s">
        <v>78</v>
      </c>
      <c r="Q3" s="19" t="s">
        <v>79</v>
      </c>
      <c r="R3" s="19" t="s">
        <v>80</v>
      </c>
      <c r="S3" s="19" t="s">
        <v>81</v>
      </c>
      <c r="T3" s="19" t="s">
        <v>82</v>
      </c>
      <c r="X3" s="17"/>
      <c r="Y3" s="17"/>
      <c r="Z3" s="17"/>
      <c r="AA3" s="17"/>
    </row>
    <row r="4" spans="1:27" x14ac:dyDescent="0.2">
      <c r="A4" s="13"/>
      <c r="B4" s="13"/>
      <c r="C4" s="13"/>
      <c r="D4" s="13"/>
      <c r="E4" s="13"/>
      <c r="F4" s="13"/>
      <c r="G4" s="13"/>
      <c r="H4" s="13"/>
      <c r="I4" s="20" t="s">
        <v>83</v>
      </c>
      <c r="J4" s="20"/>
      <c r="K4" s="20" t="s">
        <v>56</v>
      </c>
      <c r="L4" s="20" t="s">
        <v>56</v>
      </c>
      <c r="M4" s="20" t="s">
        <v>56</v>
      </c>
      <c r="N4" s="20" t="s">
        <v>56</v>
      </c>
      <c r="O4" s="20" t="s">
        <v>56</v>
      </c>
      <c r="P4" s="20" t="s">
        <v>56</v>
      </c>
      <c r="Q4" s="20" t="s">
        <v>56</v>
      </c>
      <c r="R4" s="20" t="s">
        <v>56</v>
      </c>
      <c r="S4" s="20" t="s">
        <v>56</v>
      </c>
      <c r="T4" s="20" t="s">
        <v>56</v>
      </c>
      <c r="V4" s="17"/>
      <c r="W4" s="17"/>
      <c r="X4" s="17"/>
      <c r="Y4" s="17"/>
      <c r="Z4" s="17"/>
      <c r="AA4" s="17"/>
    </row>
    <row r="5" spans="1:27" x14ac:dyDescent="0.2">
      <c r="A5" s="17">
        <v>333</v>
      </c>
      <c r="B5" s="17" t="s">
        <v>58</v>
      </c>
      <c r="C5" s="17" t="s">
        <v>59</v>
      </c>
      <c r="D5" s="17">
        <v>2</v>
      </c>
      <c r="E5" s="17" t="s">
        <v>60</v>
      </c>
      <c r="F5" s="17">
        <v>6</v>
      </c>
      <c r="G5" s="17">
        <v>53</v>
      </c>
      <c r="H5" s="17">
        <v>55</v>
      </c>
      <c r="I5" s="16">
        <v>8.077</v>
      </c>
      <c r="J5" s="16"/>
      <c r="K5" s="16">
        <v>78.571987182280722</v>
      </c>
      <c r="L5" s="16">
        <v>12.495281310391965</v>
      </c>
      <c r="M5" s="16">
        <v>0.19117171983320788</v>
      </c>
      <c r="N5" s="16">
        <v>0.86351909285316064</v>
      </c>
      <c r="O5" s="16">
        <v>4.4570417990867056E-2</v>
      </c>
      <c r="P5" s="16">
        <v>1.246641665874074</v>
      </c>
      <c r="Q5" s="16">
        <v>0.20033341686466391</v>
      </c>
      <c r="R5" s="16">
        <v>3.5734155757439598</v>
      </c>
      <c r="S5" s="16">
        <v>2.790957126570961</v>
      </c>
      <c r="T5" s="16">
        <v>2.2122491596419248E-2</v>
      </c>
      <c r="U5" s="18"/>
      <c r="V5" s="17"/>
      <c r="W5" s="17"/>
      <c r="X5" s="17"/>
      <c r="Y5" s="17"/>
      <c r="Z5" s="17"/>
      <c r="AA5" s="17"/>
    </row>
    <row r="6" spans="1:27" x14ac:dyDescent="0.2">
      <c r="A6" s="17">
        <v>333</v>
      </c>
      <c r="B6" s="17" t="s">
        <v>58</v>
      </c>
      <c r="C6" s="17" t="s">
        <v>59</v>
      </c>
      <c r="D6" s="17">
        <v>2</v>
      </c>
      <c r="E6" s="17" t="s">
        <v>60</v>
      </c>
      <c r="F6" s="17">
        <v>6</v>
      </c>
      <c r="G6" s="17">
        <v>71</v>
      </c>
      <c r="H6" s="17">
        <v>73</v>
      </c>
      <c r="I6" s="16">
        <v>8.25</v>
      </c>
      <c r="J6" s="16"/>
      <c r="K6" s="16">
        <v>77.465341685030822</v>
      </c>
      <c r="L6" s="16">
        <v>12.80382195617878</v>
      </c>
      <c r="M6" s="16">
        <v>0.29362783641047063</v>
      </c>
      <c r="N6" s="16">
        <v>1.5243345543586957</v>
      </c>
      <c r="O6" s="16">
        <v>0.11029798432129911</v>
      </c>
      <c r="P6" s="16">
        <v>1.7761261487140592</v>
      </c>
      <c r="Q6" s="16">
        <v>0.29108144171543915</v>
      </c>
      <c r="R6" s="16">
        <v>3.992873673246379</v>
      </c>
      <c r="S6" s="16">
        <v>1.7074580195729414</v>
      </c>
      <c r="T6" s="16">
        <v>3.5036700451137832E-2</v>
      </c>
      <c r="V6" s="17"/>
      <c r="W6" s="17"/>
      <c r="X6" s="17"/>
      <c r="Y6" s="17"/>
      <c r="Z6" s="17"/>
      <c r="AA6" s="17"/>
    </row>
    <row r="7" spans="1:27" x14ac:dyDescent="0.2">
      <c r="A7" s="17">
        <v>333</v>
      </c>
      <c r="B7" s="17" t="s">
        <v>58</v>
      </c>
      <c r="C7" s="17" t="s">
        <v>61</v>
      </c>
      <c r="D7" s="17">
        <v>1</v>
      </c>
      <c r="E7" s="17" t="s">
        <v>60</v>
      </c>
      <c r="F7" s="17">
        <v>7</v>
      </c>
      <c r="G7" s="17">
        <v>2</v>
      </c>
      <c r="H7" s="17">
        <v>4</v>
      </c>
      <c r="I7" s="16">
        <v>26.733000000000001</v>
      </c>
      <c r="J7" s="16"/>
      <c r="K7" s="16">
        <v>78.820620412288463</v>
      </c>
      <c r="L7" s="16">
        <v>12.080269135381632</v>
      </c>
      <c r="M7" s="16">
        <v>0.27237440045998362</v>
      </c>
      <c r="N7" s="16">
        <v>1.2542358067603534</v>
      </c>
      <c r="O7" s="16">
        <v>6.7358671347025723E-2</v>
      </c>
      <c r="P7" s="16">
        <v>1.3971093869615274</v>
      </c>
      <c r="Q7" s="16">
        <v>0.28017444445070694</v>
      </c>
      <c r="R7" s="16">
        <v>3.9068813305294094</v>
      </c>
      <c r="S7" s="16">
        <v>1.879457835955707</v>
      </c>
      <c r="T7" s="16">
        <v>4.151857586519464E-2</v>
      </c>
      <c r="V7" s="17"/>
      <c r="W7" s="17"/>
      <c r="X7" s="17"/>
      <c r="Y7" s="17"/>
      <c r="Z7" s="17"/>
      <c r="AA7" s="17"/>
    </row>
    <row r="8" spans="1:27" x14ac:dyDescent="0.2">
      <c r="A8" s="17">
        <v>333</v>
      </c>
      <c r="B8" s="17" t="s">
        <v>58</v>
      </c>
      <c r="C8" s="17" t="s">
        <v>61</v>
      </c>
      <c r="D8" s="17">
        <v>2</v>
      </c>
      <c r="E8" s="17" t="s">
        <v>60</v>
      </c>
      <c r="F8" s="17">
        <v>1</v>
      </c>
      <c r="G8" s="17">
        <v>80</v>
      </c>
      <c r="H8" s="17">
        <v>82</v>
      </c>
      <c r="I8" s="16">
        <v>31.277999999999999</v>
      </c>
      <c r="J8" s="16"/>
      <c r="K8" s="16">
        <v>77.751962989917956</v>
      </c>
      <c r="L8" s="16">
        <v>12.449549121958084</v>
      </c>
      <c r="M8" s="16">
        <v>0.20663765184565863</v>
      </c>
      <c r="N8" s="16">
        <v>0.92959248287341878</v>
      </c>
      <c r="O8" s="16">
        <v>5.7108088668428543E-2</v>
      </c>
      <c r="P8" s="16">
        <v>1.0825886384545964</v>
      </c>
      <c r="Q8" s="16">
        <v>0.16623788816144996</v>
      </c>
      <c r="R8" s="16">
        <v>3.2358171897585777</v>
      </c>
      <c r="S8" s="16">
        <v>4.093255465947073</v>
      </c>
      <c r="T8" s="16">
        <v>2.7250482414739628E-2</v>
      </c>
      <c r="V8" s="17"/>
      <c r="W8" s="17"/>
      <c r="X8" s="17"/>
      <c r="Y8" s="17"/>
      <c r="Z8" s="17"/>
      <c r="AA8" s="17"/>
    </row>
    <row r="9" spans="1:27" x14ac:dyDescent="0.2">
      <c r="A9" s="17">
        <v>333</v>
      </c>
      <c r="B9" s="17" t="s">
        <v>58</v>
      </c>
      <c r="C9" s="17" t="s">
        <v>61</v>
      </c>
      <c r="D9" s="17">
        <v>2</v>
      </c>
      <c r="E9" s="17" t="s">
        <v>60</v>
      </c>
      <c r="F9" s="17">
        <v>4</v>
      </c>
      <c r="G9" s="17">
        <v>74</v>
      </c>
      <c r="H9" s="17">
        <v>76</v>
      </c>
      <c r="I9" s="16">
        <v>35.338000000000001</v>
      </c>
      <c r="J9" s="16"/>
      <c r="K9" s="16">
        <v>78.040078696591479</v>
      </c>
      <c r="L9" s="16">
        <v>12.64620073759804</v>
      </c>
      <c r="M9" s="16">
        <v>0.11428556148005149</v>
      </c>
      <c r="N9" s="16">
        <v>1.0390212047979031</v>
      </c>
      <c r="O9" s="16">
        <v>5.9809729841130553E-2</v>
      </c>
      <c r="P9" s="16">
        <v>1.1966307466756068</v>
      </c>
      <c r="Q9" s="16">
        <v>0.10844401344894526</v>
      </c>
      <c r="R9" s="16">
        <v>3.7344437413057365</v>
      </c>
      <c r="S9" s="16">
        <v>3.0416089748256945</v>
      </c>
      <c r="T9" s="16">
        <v>1.9476593435414181E-2</v>
      </c>
      <c r="V9" s="17"/>
      <c r="W9" s="17"/>
      <c r="X9" s="17"/>
      <c r="Y9" s="17"/>
      <c r="Z9" s="17"/>
      <c r="AA9" s="17"/>
    </row>
    <row r="10" spans="1:27" x14ac:dyDescent="0.2">
      <c r="A10" s="17">
        <v>333</v>
      </c>
      <c r="B10" s="17" t="s">
        <v>58</v>
      </c>
      <c r="C10" s="17" t="s">
        <v>61</v>
      </c>
      <c r="D10" s="17">
        <v>4</v>
      </c>
      <c r="E10" s="17" t="s">
        <v>60</v>
      </c>
      <c r="F10" s="17">
        <v>2</v>
      </c>
      <c r="G10" s="17">
        <v>53</v>
      </c>
      <c r="H10" s="17">
        <v>55</v>
      </c>
      <c r="I10" s="16">
        <v>50.548999999999999</v>
      </c>
      <c r="J10" s="16"/>
      <c r="K10" s="16">
        <v>77.456845031640157</v>
      </c>
      <c r="L10" s="16">
        <v>12.88700777466947</v>
      </c>
      <c r="M10" s="16">
        <v>6.850016290303497E-2</v>
      </c>
      <c r="N10" s="16">
        <v>0.92495947111393728</v>
      </c>
      <c r="O10" s="16">
        <v>7.1767788642176256E-2</v>
      </c>
      <c r="P10" s="16">
        <v>0.91803345253079394</v>
      </c>
      <c r="Q10" s="16">
        <v>7.3997960852907663E-2</v>
      </c>
      <c r="R10" s="16">
        <v>3.3636078342866749</v>
      </c>
      <c r="S10" s="16">
        <v>4.2196834328997124</v>
      </c>
      <c r="T10" s="16">
        <v>1.5597090461127894E-2</v>
      </c>
      <c r="V10" s="17"/>
      <c r="W10" s="17"/>
      <c r="X10" s="17"/>
      <c r="Y10" s="17"/>
      <c r="Z10" s="17"/>
      <c r="AA10" s="17"/>
    </row>
    <row r="11" spans="1:27" x14ac:dyDescent="0.2">
      <c r="A11" s="17">
        <v>333</v>
      </c>
      <c r="B11" s="17" t="s">
        <v>58</v>
      </c>
      <c r="C11" s="17" t="s">
        <v>61</v>
      </c>
      <c r="D11" s="17">
        <v>5</v>
      </c>
      <c r="E11" s="17" t="s">
        <v>60</v>
      </c>
      <c r="F11" s="17">
        <v>1</v>
      </c>
      <c r="G11" s="17">
        <v>41</v>
      </c>
      <c r="H11" s="17">
        <v>43</v>
      </c>
      <c r="I11" s="16">
        <v>55.892000000000003</v>
      </c>
      <c r="J11" s="16"/>
      <c r="K11" s="16">
        <v>76.577632196505562</v>
      </c>
      <c r="L11" s="16">
        <v>13.156894580647299</v>
      </c>
      <c r="M11" s="16">
        <v>8.8664947219875584E-2</v>
      </c>
      <c r="N11" s="16">
        <v>1.3122252938450427</v>
      </c>
      <c r="O11" s="16">
        <v>5.089919461275641E-2</v>
      </c>
      <c r="P11" s="16">
        <v>0.94138636090406858</v>
      </c>
      <c r="Q11" s="16">
        <v>5.0195617362454432E-2</v>
      </c>
      <c r="R11" s="16">
        <v>3.6955572743135061</v>
      </c>
      <c r="S11" s="16">
        <v>4.106332679035277</v>
      </c>
      <c r="T11" s="16">
        <v>2.0211855554130027E-2</v>
      </c>
      <c r="V11" s="17"/>
      <c r="W11" s="17"/>
      <c r="X11" s="17"/>
      <c r="Y11" s="17"/>
      <c r="Z11" s="17"/>
      <c r="AA11" s="17"/>
    </row>
    <row r="12" spans="1:27" x14ac:dyDescent="0.2">
      <c r="A12" s="17">
        <v>333</v>
      </c>
      <c r="B12" s="17" t="s">
        <v>58</v>
      </c>
      <c r="C12" s="17" t="s">
        <v>61</v>
      </c>
      <c r="D12" s="17">
        <v>5</v>
      </c>
      <c r="E12" s="17" t="s">
        <v>60</v>
      </c>
      <c r="F12" s="17">
        <v>7</v>
      </c>
      <c r="G12" s="17">
        <v>4</v>
      </c>
      <c r="H12" s="17">
        <v>6</v>
      </c>
      <c r="I12" s="16">
        <v>62.295000000000002</v>
      </c>
      <c r="J12" s="16"/>
      <c r="K12" s="16">
        <v>73.246862420832954</v>
      </c>
      <c r="L12" s="16">
        <v>14.291480399217066</v>
      </c>
      <c r="M12" s="16">
        <v>0.16558754864080563</v>
      </c>
      <c r="N12" s="16">
        <v>2.381514180513554</v>
      </c>
      <c r="O12" s="16">
        <v>8.1689024538108765E-2</v>
      </c>
      <c r="P12" s="16">
        <v>1.7621344584011427</v>
      </c>
      <c r="Q12" s="16">
        <v>0.14830973049086441</v>
      </c>
      <c r="R12" s="16">
        <v>3.7748870652944286</v>
      </c>
      <c r="S12" s="16">
        <v>4.123878692633955</v>
      </c>
      <c r="T12" s="16">
        <v>2.3656479437108822E-2</v>
      </c>
      <c r="V12" s="17"/>
      <c r="W12" s="17"/>
      <c r="X12" s="17"/>
      <c r="Y12" s="17"/>
      <c r="Z12" s="17"/>
      <c r="AA12" s="17"/>
    </row>
    <row r="13" spans="1:27" x14ac:dyDescent="0.2">
      <c r="A13" s="17">
        <v>333</v>
      </c>
      <c r="B13" s="17" t="s">
        <v>58</v>
      </c>
      <c r="C13" s="17" t="s">
        <v>61</v>
      </c>
      <c r="D13" s="17">
        <v>6</v>
      </c>
      <c r="E13" s="17" t="s">
        <v>60</v>
      </c>
      <c r="F13" s="17">
        <v>2</v>
      </c>
      <c r="G13" s="17">
        <v>91</v>
      </c>
      <c r="H13" s="17">
        <v>93</v>
      </c>
      <c r="I13" s="16">
        <v>67.209000000000003</v>
      </c>
      <c r="J13" s="16"/>
      <c r="K13" s="16">
        <v>77.0274085824434</v>
      </c>
      <c r="L13" s="16">
        <v>12.909203494991845</v>
      </c>
      <c r="M13" s="16">
        <v>7.5121313786617211E-2</v>
      </c>
      <c r="N13" s="16">
        <v>1.2092246154342841</v>
      </c>
      <c r="O13" s="16">
        <v>4.5061492895402469E-2</v>
      </c>
      <c r="P13" s="16">
        <v>0.85255384451093186</v>
      </c>
      <c r="Q13" s="16">
        <v>2.2696647291041656E-2</v>
      </c>
      <c r="R13" s="16">
        <v>3.7973644099070953</v>
      </c>
      <c r="S13" s="16">
        <v>4.0486865385419568</v>
      </c>
      <c r="T13" s="16">
        <v>1.2679060197421717E-2</v>
      </c>
      <c r="V13" s="17"/>
      <c r="W13" s="17"/>
      <c r="X13" s="17"/>
      <c r="Y13" s="17"/>
      <c r="Z13" s="17"/>
      <c r="AA13" s="17"/>
    </row>
    <row r="14" spans="1:27" x14ac:dyDescent="0.2">
      <c r="A14" s="17">
        <v>333</v>
      </c>
      <c r="B14" s="17" t="s">
        <v>58</v>
      </c>
      <c r="C14" s="17" t="s">
        <v>61</v>
      </c>
      <c r="D14" s="17">
        <v>6</v>
      </c>
      <c r="E14" s="17" t="s">
        <v>60</v>
      </c>
      <c r="F14" s="17">
        <v>3</v>
      </c>
      <c r="G14" s="17">
        <v>72</v>
      </c>
      <c r="H14" s="17">
        <v>74</v>
      </c>
      <c r="I14" s="16">
        <v>68.363</v>
      </c>
      <c r="J14" s="16"/>
      <c r="K14" s="16">
        <v>77.134815994107669</v>
      </c>
      <c r="L14" s="16">
        <v>12.856744448232188</v>
      </c>
      <c r="M14" s="16">
        <v>7.3861650750007696E-2</v>
      </c>
      <c r="N14" s="16">
        <v>1.1848082357306</v>
      </c>
      <c r="O14" s="16">
        <v>5.887318150533747E-2</v>
      </c>
      <c r="P14" s="16">
        <v>0.71407836322298723</v>
      </c>
      <c r="Q14" s="16">
        <v>2.814046252156743E-2</v>
      </c>
      <c r="R14" s="16">
        <v>3.6701265879032228</v>
      </c>
      <c r="S14" s="16">
        <v>4.2654767798096866</v>
      </c>
      <c r="T14" s="16">
        <v>1.3074296216722219E-2</v>
      </c>
      <c r="V14" s="17"/>
      <c r="W14" s="17"/>
      <c r="X14" s="17"/>
      <c r="Y14" s="17"/>
      <c r="Z14" s="17"/>
      <c r="AA14" s="17"/>
    </row>
    <row r="15" spans="1:27" x14ac:dyDescent="0.2">
      <c r="A15" s="17">
        <v>333</v>
      </c>
      <c r="B15" s="17" t="s">
        <v>58</v>
      </c>
      <c r="C15" s="17" t="s">
        <v>61</v>
      </c>
      <c r="D15" s="17">
        <v>6</v>
      </c>
      <c r="E15" s="17" t="s">
        <v>60</v>
      </c>
      <c r="F15" s="17">
        <v>6</v>
      </c>
      <c r="G15" s="17">
        <v>20</v>
      </c>
      <c r="H15" s="17">
        <v>22</v>
      </c>
      <c r="I15" s="16">
        <v>70.552999999999997</v>
      </c>
      <c r="J15" s="16"/>
      <c r="K15" s="16">
        <v>77.985715311991314</v>
      </c>
      <c r="L15" s="16">
        <v>12.671264929001492</v>
      </c>
      <c r="M15" s="16">
        <v>0.16432704297883885</v>
      </c>
      <c r="N15" s="16">
        <v>0.8608290667346955</v>
      </c>
      <c r="O15" s="16">
        <v>6.9623033911149615E-2</v>
      </c>
      <c r="P15" s="16">
        <v>1.1061360396264641</v>
      </c>
      <c r="Q15" s="16">
        <v>0.1990996801814934</v>
      </c>
      <c r="R15" s="16">
        <v>3.4108146880017962</v>
      </c>
      <c r="S15" s="16">
        <v>3.5034191904117926</v>
      </c>
      <c r="T15" s="16">
        <v>2.8771017160968516E-2</v>
      </c>
      <c r="V15" s="17"/>
      <c r="W15" s="17"/>
      <c r="X15" s="17"/>
      <c r="Y15" s="17"/>
      <c r="Z15" s="17"/>
      <c r="AA15" s="17"/>
    </row>
    <row r="16" spans="1:27" x14ac:dyDescent="0.2">
      <c r="A16" s="17">
        <v>333</v>
      </c>
      <c r="B16" s="17" t="s">
        <v>58</v>
      </c>
      <c r="C16" s="17" t="s">
        <v>61</v>
      </c>
      <c r="D16" s="17">
        <v>7</v>
      </c>
      <c r="E16" s="17" t="s">
        <v>60</v>
      </c>
      <c r="F16" s="17">
        <v>1</v>
      </c>
      <c r="G16" s="17">
        <v>135</v>
      </c>
      <c r="H16" s="17">
        <v>137</v>
      </c>
      <c r="I16" s="16">
        <v>75.132000000000005</v>
      </c>
      <c r="J16" s="16"/>
      <c r="K16" s="16">
        <v>77.145442631095904</v>
      </c>
      <c r="L16" s="16">
        <v>13.106019045392895</v>
      </c>
      <c r="M16" s="16">
        <v>0.18527222321946371</v>
      </c>
      <c r="N16" s="16">
        <v>0.89389214871469869</v>
      </c>
      <c r="O16" s="16">
        <v>9.0303840452107681E-2</v>
      </c>
      <c r="P16" s="16">
        <v>1.0495007862921233</v>
      </c>
      <c r="Q16" s="16">
        <v>0.21055559977495275</v>
      </c>
      <c r="R16" s="16">
        <v>3.7967534110762315</v>
      </c>
      <c r="S16" s="16">
        <v>3.4966371832059235</v>
      </c>
      <c r="T16" s="16">
        <v>2.5623130775719528E-2</v>
      </c>
      <c r="V16" s="17"/>
      <c r="W16" s="17"/>
      <c r="X16" s="17"/>
      <c r="Y16" s="17"/>
      <c r="Z16" s="17"/>
      <c r="AA16" s="17"/>
    </row>
    <row r="17" spans="1:27" x14ac:dyDescent="0.2">
      <c r="A17" s="17">
        <v>333</v>
      </c>
      <c r="B17" s="17" t="s">
        <v>58</v>
      </c>
      <c r="C17" s="17" t="s">
        <v>61</v>
      </c>
      <c r="D17" s="17">
        <v>7</v>
      </c>
      <c r="E17" s="17" t="s">
        <v>60</v>
      </c>
      <c r="F17" s="17">
        <v>5</v>
      </c>
      <c r="G17" s="17">
        <v>53</v>
      </c>
      <c r="H17" s="17">
        <v>55</v>
      </c>
      <c r="I17" s="16">
        <v>76.822999999999979</v>
      </c>
      <c r="J17" s="16"/>
      <c r="K17" s="16">
        <v>78.557798455811138</v>
      </c>
      <c r="L17" s="16">
        <v>12.068852550887037</v>
      </c>
      <c r="M17" s="16">
        <v>0.30269787466543518</v>
      </c>
      <c r="N17" s="16">
        <v>1.8513639614295425</v>
      </c>
      <c r="O17" s="16">
        <v>6.8098246252525432E-2</v>
      </c>
      <c r="P17" s="16">
        <v>1.8424148834115721</v>
      </c>
      <c r="Q17" s="16">
        <v>0.27967443904371159</v>
      </c>
      <c r="R17" s="16">
        <v>3.880141945474981</v>
      </c>
      <c r="S17" s="16">
        <v>1.1217669475536614</v>
      </c>
      <c r="T17" s="16">
        <v>2.7190695470377918E-2</v>
      </c>
      <c r="V17" s="17"/>
      <c r="W17" s="17"/>
      <c r="X17" s="17"/>
      <c r="Y17" s="17"/>
      <c r="Z17" s="17"/>
      <c r="AA17" s="17"/>
    </row>
    <row r="18" spans="1:27" x14ac:dyDescent="0.2">
      <c r="A18" s="17">
        <v>333</v>
      </c>
      <c r="B18" s="17" t="s">
        <v>58</v>
      </c>
      <c r="C18" s="17" t="s">
        <v>61</v>
      </c>
      <c r="D18" s="17">
        <v>10</v>
      </c>
      <c r="E18" s="17" t="s">
        <v>60</v>
      </c>
      <c r="F18" s="17">
        <v>7</v>
      </c>
      <c r="G18" s="17">
        <v>106</v>
      </c>
      <c r="H18" s="17">
        <v>108</v>
      </c>
      <c r="I18" s="16">
        <v>98.164000000000001</v>
      </c>
      <c r="J18" s="16"/>
      <c r="K18" s="16">
        <v>76.694138004121896</v>
      </c>
      <c r="L18" s="16">
        <v>12.33463564608237</v>
      </c>
      <c r="M18" s="16">
        <v>0.44500664116710226</v>
      </c>
      <c r="N18" s="16">
        <v>2.6379162341761067</v>
      </c>
      <c r="O18" s="16">
        <v>0.15270463562653791</v>
      </c>
      <c r="P18" s="16">
        <v>2.3677909570761586</v>
      </c>
      <c r="Q18" s="16">
        <v>0.43735519163949399</v>
      </c>
      <c r="R18" s="16">
        <v>4.0086942090295343</v>
      </c>
      <c r="S18" s="16">
        <v>0.87178287215538131</v>
      </c>
      <c r="T18" s="16">
        <v>4.9975608925432513E-2</v>
      </c>
      <c r="V18" s="17"/>
      <c r="W18" s="17"/>
      <c r="X18" s="17"/>
      <c r="Y18" s="17"/>
      <c r="Z18" s="17"/>
      <c r="AA18" s="17"/>
    </row>
    <row r="19" spans="1:27" x14ac:dyDescent="0.2">
      <c r="A19" s="17">
        <v>333</v>
      </c>
      <c r="B19" s="17" t="s">
        <v>58</v>
      </c>
      <c r="C19" s="17" t="s">
        <v>61</v>
      </c>
      <c r="D19" s="17">
        <v>12</v>
      </c>
      <c r="E19" s="17" t="s">
        <v>60</v>
      </c>
      <c r="F19" s="17">
        <v>6</v>
      </c>
      <c r="G19" s="17">
        <v>81</v>
      </c>
      <c r="H19" s="17">
        <v>83</v>
      </c>
      <c r="I19" s="16">
        <v>115.236</v>
      </c>
      <c r="J19" s="16"/>
      <c r="K19" s="16">
        <v>74.593919795749784</v>
      </c>
      <c r="L19" s="16">
        <v>13.111720497094456</v>
      </c>
      <c r="M19" s="16">
        <v>0.57519960770993528</v>
      </c>
      <c r="N19" s="16">
        <v>3.0401814967280747</v>
      </c>
      <c r="O19" s="16">
        <v>0.17396519490305681</v>
      </c>
      <c r="P19" s="16">
        <v>3.0869761408058052</v>
      </c>
      <c r="Q19" s="16">
        <v>0.6427832737923258</v>
      </c>
      <c r="R19" s="16">
        <v>3.8861287548917227</v>
      </c>
      <c r="S19" s="16">
        <v>0.79300946814090323</v>
      </c>
      <c r="T19" s="16">
        <v>9.6115770183938909E-2</v>
      </c>
      <c r="V19" s="17"/>
      <c r="W19" s="17"/>
      <c r="X19" s="17"/>
      <c r="Y19" s="17"/>
      <c r="Z19" s="17"/>
      <c r="AA19" s="17"/>
    </row>
    <row r="20" spans="1:27" x14ac:dyDescent="0.2">
      <c r="A20" s="17">
        <v>333</v>
      </c>
      <c r="B20" s="17" t="s">
        <v>58</v>
      </c>
      <c r="C20" s="17" t="s">
        <v>61</v>
      </c>
      <c r="D20" s="17">
        <v>14</v>
      </c>
      <c r="E20" s="17" t="s">
        <v>60</v>
      </c>
      <c r="F20" s="17">
        <v>3</v>
      </c>
      <c r="G20" s="17">
        <v>108</v>
      </c>
      <c r="H20" s="17">
        <v>110</v>
      </c>
      <c r="I20" s="16">
        <v>128.392</v>
      </c>
      <c r="J20" s="16"/>
      <c r="K20" s="16">
        <v>78.160364161359354</v>
      </c>
      <c r="L20" s="16">
        <v>12.384516113614859</v>
      </c>
      <c r="M20" s="16">
        <v>0.29534811846862774</v>
      </c>
      <c r="N20" s="16">
        <v>1.8889242003136228</v>
      </c>
      <c r="O20" s="16">
        <v>0.11773872854547822</v>
      </c>
      <c r="P20" s="16">
        <v>2.0331756977983293</v>
      </c>
      <c r="Q20" s="16">
        <v>0.28330295822111801</v>
      </c>
      <c r="R20" s="16">
        <v>3.9400794454180135</v>
      </c>
      <c r="S20" s="16">
        <v>0.86990522177367546</v>
      </c>
      <c r="T20" s="16">
        <v>2.6645354486915511E-2</v>
      </c>
      <c r="V20" s="17"/>
      <c r="W20" s="17"/>
      <c r="X20" s="17"/>
      <c r="Y20" s="17"/>
      <c r="Z20" s="17"/>
      <c r="AA20" s="17"/>
    </row>
    <row r="21" spans="1:27" x14ac:dyDescent="0.2">
      <c r="A21" s="17">
        <v>333</v>
      </c>
      <c r="B21" s="17" t="s">
        <v>58</v>
      </c>
      <c r="C21" s="17" t="s">
        <v>61</v>
      </c>
      <c r="D21" s="17">
        <v>14</v>
      </c>
      <c r="E21" s="17" t="s">
        <v>60</v>
      </c>
      <c r="F21" s="17">
        <v>8</v>
      </c>
      <c r="G21" s="17">
        <v>53</v>
      </c>
      <c r="H21" s="17">
        <v>55</v>
      </c>
      <c r="I21" s="16">
        <v>132.87299999999999</v>
      </c>
      <c r="J21" s="16"/>
      <c r="K21" s="16">
        <v>78.22793193796646</v>
      </c>
      <c r="L21" s="16">
        <v>12.41027237096414</v>
      </c>
      <c r="M21" s="16">
        <v>0.19300823624363284</v>
      </c>
      <c r="N21" s="16">
        <v>0.97839493014079715</v>
      </c>
      <c r="O21" s="16">
        <v>0.11459985039513004</v>
      </c>
      <c r="P21" s="16">
        <v>0.98528609633155673</v>
      </c>
      <c r="Q21" s="16">
        <v>0.16465451236064504</v>
      </c>
      <c r="R21" s="16">
        <v>3.7159564925041146</v>
      </c>
      <c r="S21" s="16">
        <v>3.1869864457387314</v>
      </c>
      <c r="T21" s="16">
        <v>2.290912735478777E-2</v>
      </c>
      <c r="V21" s="17"/>
      <c r="W21" s="17"/>
      <c r="X21" s="17"/>
      <c r="Y21" s="17"/>
      <c r="Z21" s="17"/>
      <c r="AA21" s="17"/>
    </row>
    <row r="22" spans="1:27" x14ac:dyDescent="0.2">
      <c r="A22" s="17">
        <v>333</v>
      </c>
      <c r="B22" s="17" t="s">
        <v>58</v>
      </c>
      <c r="C22" s="17" t="s">
        <v>61</v>
      </c>
      <c r="D22" s="17">
        <v>15</v>
      </c>
      <c r="E22" s="17" t="s">
        <v>60</v>
      </c>
      <c r="F22" s="17">
        <v>6</v>
      </c>
      <c r="G22" s="17">
        <v>91</v>
      </c>
      <c r="H22" s="17">
        <v>93</v>
      </c>
      <c r="I22" s="16">
        <v>139.93</v>
      </c>
      <c r="J22" s="16"/>
      <c r="K22" s="16">
        <v>76.085833772001152</v>
      </c>
      <c r="L22" s="16">
        <v>12.811646426642401</v>
      </c>
      <c r="M22" s="16">
        <v>0.39774513289324731</v>
      </c>
      <c r="N22" s="16">
        <v>2.6925362730342757</v>
      </c>
      <c r="O22" s="16">
        <v>0.15178555503541122</v>
      </c>
      <c r="P22" s="16">
        <v>2.6062594329896047</v>
      </c>
      <c r="Q22" s="16">
        <v>0.40645236395433126</v>
      </c>
      <c r="R22" s="16">
        <v>3.8335456210111656</v>
      </c>
      <c r="S22" s="16">
        <v>0.96671934357595546</v>
      </c>
      <c r="T22" s="16">
        <v>4.7476078862471266E-2</v>
      </c>
      <c r="V22" s="17"/>
      <c r="W22" s="17"/>
      <c r="X22" s="17"/>
      <c r="Y22" s="17"/>
      <c r="Z22" s="17"/>
      <c r="AA22" s="17"/>
    </row>
    <row r="23" spans="1:27" x14ac:dyDescent="0.2">
      <c r="A23" s="17">
        <v>333</v>
      </c>
      <c r="B23" s="17" t="s">
        <v>58</v>
      </c>
      <c r="C23" s="17" t="s">
        <v>61</v>
      </c>
      <c r="D23" s="17">
        <v>16</v>
      </c>
      <c r="E23" s="17" t="s">
        <v>60</v>
      </c>
      <c r="F23" s="17">
        <v>5</v>
      </c>
      <c r="G23" s="17">
        <v>30</v>
      </c>
      <c r="H23" s="17">
        <v>32</v>
      </c>
      <c r="I23" s="16">
        <v>146.524</v>
      </c>
      <c r="J23" s="16"/>
      <c r="K23" s="16">
        <v>76.186092749532577</v>
      </c>
      <c r="L23" s="16">
        <v>13.067020800613349</v>
      </c>
      <c r="M23" s="16">
        <v>0.24385547749374575</v>
      </c>
      <c r="N23" s="16">
        <v>1.8412385774776305</v>
      </c>
      <c r="O23" s="16">
        <v>7.7416121393695511E-2</v>
      </c>
      <c r="P23" s="16">
        <v>1.5317640779257478</v>
      </c>
      <c r="Q23" s="16">
        <v>0.20175581970157799</v>
      </c>
      <c r="R23" s="16">
        <v>3.8011350970280464</v>
      </c>
      <c r="S23" s="16">
        <v>3.0237909452539817</v>
      </c>
      <c r="T23" s="16">
        <v>2.5930333579651695E-2</v>
      </c>
      <c r="V23" s="17"/>
      <c r="W23" s="17"/>
      <c r="X23" s="17"/>
      <c r="Y23" s="17"/>
      <c r="Z23" s="17"/>
      <c r="AA23" s="17"/>
    </row>
    <row r="24" spans="1:27" x14ac:dyDescent="0.2">
      <c r="A24" s="17">
        <v>333</v>
      </c>
      <c r="B24" s="17" t="s">
        <v>58</v>
      </c>
      <c r="C24" s="17" t="s">
        <v>61</v>
      </c>
      <c r="D24" s="17">
        <v>18</v>
      </c>
      <c r="E24" s="17" t="s">
        <v>60</v>
      </c>
      <c r="F24" s="17">
        <v>6</v>
      </c>
      <c r="G24" s="17">
        <v>107</v>
      </c>
      <c r="H24" s="17">
        <v>109</v>
      </c>
      <c r="I24" s="16">
        <v>163.96899999999999</v>
      </c>
      <c r="J24" s="16"/>
      <c r="K24" s="16">
        <v>77.11761798610496</v>
      </c>
      <c r="L24" s="16">
        <v>13.115543971144273</v>
      </c>
      <c r="M24" s="16">
        <v>0.24290886926485825</v>
      </c>
      <c r="N24" s="16">
        <v>1.1685624817416933</v>
      </c>
      <c r="O24" s="16">
        <v>9.8053829817624935E-2</v>
      </c>
      <c r="P24" s="16">
        <v>1.6904615337844449</v>
      </c>
      <c r="Q24" s="16">
        <v>0.29341702941121001</v>
      </c>
      <c r="R24" s="16">
        <v>3.7399523536418773</v>
      </c>
      <c r="S24" s="16">
        <v>2.4958598510247048</v>
      </c>
      <c r="T24" s="16">
        <v>3.7622094064339182E-2</v>
      </c>
      <c r="V24" s="17"/>
      <c r="W24" s="17"/>
      <c r="X24" s="17"/>
      <c r="Y24" s="17"/>
      <c r="Z24" s="17"/>
      <c r="AA24" s="17"/>
    </row>
    <row r="25" spans="1:27" x14ac:dyDescent="0.2">
      <c r="A25" s="17">
        <v>333</v>
      </c>
      <c r="B25" s="17" t="s">
        <v>58</v>
      </c>
      <c r="C25" s="17" t="s">
        <v>61</v>
      </c>
      <c r="D25" s="17">
        <v>19</v>
      </c>
      <c r="E25" s="17" t="s">
        <v>60</v>
      </c>
      <c r="F25" s="17">
        <v>1</v>
      </c>
      <c r="G25" s="17">
        <v>132</v>
      </c>
      <c r="H25" s="17">
        <v>134</v>
      </c>
      <c r="I25" s="16">
        <v>169.042</v>
      </c>
      <c r="J25" s="16"/>
      <c r="K25" s="16">
        <v>74.716691606293978</v>
      </c>
      <c r="L25" s="16">
        <v>13.451275385371304</v>
      </c>
      <c r="M25" s="16">
        <v>0.45367460406861015</v>
      </c>
      <c r="N25" s="16">
        <v>2.9931329191145704</v>
      </c>
      <c r="O25" s="16">
        <v>0.14986233027983861</v>
      </c>
      <c r="P25" s="16">
        <v>2.965622272795549</v>
      </c>
      <c r="Q25" s="16">
        <v>0.53611654824881982</v>
      </c>
      <c r="R25" s="16">
        <v>3.8445432243189033</v>
      </c>
      <c r="S25" s="16">
        <v>0.81946552371169346</v>
      </c>
      <c r="T25" s="16">
        <v>6.9615585796734977E-2</v>
      </c>
      <c r="V25" s="17"/>
      <c r="W25" s="17"/>
      <c r="X25" s="17"/>
      <c r="Y25" s="17"/>
      <c r="Z25" s="17"/>
      <c r="AA25" s="17"/>
    </row>
    <row r="26" spans="1:27" x14ac:dyDescent="0.2">
      <c r="A26" s="17">
        <v>333</v>
      </c>
      <c r="B26" s="17" t="s">
        <v>58</v>
      </c>
      <c r="C26" s="17" t="s">
        <v>61</v>
      </c>
      <c r="D26" s="17">
        <v>19</v>
      </c>
      <c r="E26" s="17" t="s">
        <v>60</v>
      </c>
      <c r="F26" s="17">
        <v>1</v>
      </c>
      <c r="G26" s="17">
        <v>74</v>
      </c>
      <c r="H26" s="17">
        <v>76</v>
      </c>
      <c r="I26" s="16">
        <v>168.584</v>
      </c>
      <c r="J26" s="16"/>
      <c r="K26" s="16">
        <v>75.609027842284377</v>
      </c>
      <c r="L26" s="16">
        <v>13.011397696683774</v>
      </c>
      <c r="M26" s="16">
        <v>0.42962979365559734</v>
      </c>
      <c r="N26" s="16">
        <v>2.715363310535639</v>
      </c>
      <c r="O26" s="16">
        <v>0.12024560829056068</v>
      </c>
      <c r="P26" s="16">
        <v>2.856877264119702</v>
      </c>
      <c r="Q26" s="16">
        <v>0.49300080692629794</v>
      </c>
      <c r="R26" s="16">
        <v>3.9566280680120176</v>
      </c>
      <c r="S26" s="16">
        <v>0.73613699379526187</v>
      </c>
      <c r="T26" s="16">
        <v>7.1692615696777567E-2</v>
      </c>
      <c r="V26" s="17"/>
      <c r="W26" s="17"/>
      <c r="X26" s="17"/>
      <c r="Y26" s="17"/>
      <c r="Z26" s="17"/>
      <c r="AA26" s="17"/>
    </row>
    <row r="27" spans="1:27" x14ac:dyDescent="0.2">
      <c r="A27" s="17">
        <v>333</v>
      </c>
      <c r="B27" s="17" t="s">
        <v>58</v>
      </c>
      <c r="C27" s="17" t="s">
        <v>61</v>
      </c>
      <c r="D27" s="17">
        <v>20</v>
      </c>
      <c r="E27" s="17" t="s">
        <v>60</v>
      </c>
      <c r="F27" s="17">
        <v>6</v>
      </c>
      <c r="G27" s="17">
        <v>71</v>
      </c>
      <c r="H27" s="17">
        <v>73</v>
      </c>
      <c r="I27" s="16">
        <v>180.018</v>
      </c>
      <c r="J27" s="16"/>
      <c r="K27" s="16">
        <v>77.332949241569537</v>
      </c>
      <c r="L27" s="16">
        <v>12.829279098136674</v>
      </c>
      <c r="M27" s="16">
        <v>6.6804689037926815E-2</v>
      </c>
      <c r="N27" s="16">
        <v>0.79405143787049015</v>
      </c>
      <c r="O27" s="16">
        <v>4.9437171195936103E-2</v>
      </c>
      <c r="P27" s="16">
        <v>0.51577983599316179</v>
      </c>
      <c r="Q27" s="16">
        <v>4.1837996042216066E-2</v>
      </c>
      <c r="R27" s="16">
        <v>3.5224161696674279</v>
      </c>
      <c r="S27" s="16">
        <v>4.8352587428660758</v>
      </c>
      <c r="T27" s="16">
        <v>1.2185617620564113E-2</v>
      </c>
      <c r="V27" s="17"/>
      <c r="W27" s="17"/>
      <c r="X27" s="17"/>
      <c r="Y27" s="17"/>
      <c r="Z27" s="17"/>
      <c r="AA27" s="17"/>
    </row>
    <row r="28" spans="1:27" x14ac:dyDescent="0.2">
      <c r="A28" s="17">
        <v>333</v>
      </c>
      <c r="B28" s="17" t="s">
        <v>58</v>
      </c>
      <c r="C28" s="17" t="s">
        <v>61</v>
      </c>
      <c r="D28" s="17">
        <v>21</v>
      </c>
      <c r="E28" s="17" t="s">
        <v>60</v>
      </c>
      <c r="F28" s="17">
        <v>5</v>
      </c>
      <c r="G28" s="17">
        <v>79</v>
      </c>
      <c r="H28" s="17">
        <v>81</v>
      </c>
      <c r="I28" s="16">
        <v>183.41900000000001</v>
      </c>
      <c r="J28" s="16"/>
      <c r="K28" s="16">
        <v>77.086416650263615</v>
      </c>
      <c r="L28" s="16">
        <v>13.042238749922678</v>
      </c>
      <c r="M28" s="16">
        <v>0.13616846309631558</v>
      </c>
      <c r="N28" s="16">
        <v>1.3788157543230328</v>
      </c>
      <c r="O28" s="16">
        <v>6.7970306877087883E-2</v>
      </c>
      <c r="P28" s="16">
        <v>1.2130485366766264</v>
      </c>
      <c r="Q28" s="16">
        <v>0.11801171864454793</v>
      </c>
      <c r="R28" s="16">
        <v>3.8143403932595832</v>
      </c>
      <c r="S28" s="16">
        <v>3.1172638121505427</v>
      </c>
      <c r="T28" s="16">
        <v>2.5725614785975126E-2</v>
      </c>
      <c r="V28" s="17"/>
      <c r="W28" s="17"/>
      <c r="X28" s="17"/>
      <c r="Y28" s="17"/>
      <c r="Z28" s="17"/>
      <c r="AA28" s="17"/>
    </row>
    <row r="29" spans="1:27" x14ac:dyDescent="0.2">
      <c r="A29" s="17">
        <v>333</v>
      </c>
      <c r="B29" s="17" t="s">
        <v>58</v>
      </c>
      <c r="C29" s="17" t="s">
        <v>61</v>
      </c>
      <c r="D29" s="17">
        <v>22</v>
      </c>
      <c r="E29" s="17" t="s">
        <v>60</v>
      </c>
      <c r="F29" s="17">
        <v>2</v>
      </c>
      <c r="G29" s="17">
        <v>26</v>
      </c>
      <c r="H29" s="17">
        <v>28</v>
      </c>
      <c r="I29" s="16">
        <v>184.91200000000001</v>
      </c>
      <c r="J29" s="16"/>
      <c r="K29" s="16">
        <v>76.345822444753566</v>
      </c>
      <c r="L29" s="16">
        <v>13.149167441675838</v>
      </c>
      <c r="M29" s="16">
        <v>0.12922828139378773</v>
      </c>
      <c r="N29" s="16">
        <v>1.7014641617285429</v>
      </c>
      <c r="O29" s="16">
        <v>6.2809156387436227E-2</v>
      </c>
      <c r="P29" s="16">
        <v>1.2628873551838526</v>
      </c>
      <c r="Q29" s="16">
        <v>9.7855935062738472E-2</v>
      </c>
      <c r="R29" s="16">
        <v>3.7303009062124288</v>
      </c>
      <c r="S29" s="16">
        <v>3.5068266583748184</v>
      </c>
      <c r="T29" s="16">
        <v>1.3637659227013179E-2</v>
      </c>
      <c r="V29" s="17"/>
      <c r="W29" s="17"/>
      <c r="X29" s="17"/>
      <c r="Y29" s="17"/>
      <c r="Z29" s="17"/>
      <c r="AA29" s="17"/>
    </row>
    <row r="30" spans="1:27" x14ac:dyDescent="0.2">
      <c r="A30" s="17">
        <v>333</v>
      </c>
      <c r="B30" s="17" t="s">
        <v>58</v>
      </c>
      <c r="C30" s="17" t="s">
        <v>61</v>
      </c>
      <c r="D30" s="17">
        <v>26</v>
      </c>
      <c r="E30" s="17" t="s">
        <v>63</v>
      </c>
      <c r="F30" s="17">
        <v>2</v>
      </c>
      <c r="G30" s="17">
        <v>80</v>
      </c>
      <c r="H30" s="17">
        <v>82</v>
      </c>
      <c r="I30" s="16">
        <v>206.33</v>
      </c>
      <c r="J30" s="16"/>
      <c r="K30" s="16">
        <v>78.634870153058131</v>
      </c>
      <c r="L30" s="16">
        <v>12.29244748021986</v>
      </c>
      <c r="M30" s="16">
        <v>0.22583818306006645</v>
      </c>
      <c r="N30" s="16">
        <v>1.5356978084673185</v>
      </c>
      <c r="O30" s="16">
        <v>7.0602132024147127E-2</v>
      </c>
      <c r="P30" s="16">
        <v>1.8228027171332004</v>
      </c>
      <c r="Q30" s="16">
        <v>0.24541411472754582</v>
      </c>
      <c r="R30" s="16">
        <v>3.671846046642544</v>
      </c>
      <c r="S30" s="16">
        <v>1.4727104680128711</v>
      </c>
      <c r="T30" s="16">
        <v>2.7770896654292613E-2</v>
      </c>
      <c r="V30" s="17"/>
      <c r="W30" s="17"/>
      <c r="X30" s="17"/>
      <c r="Y30" s="17"/>
      <c r="Z30" s="17"/>
      <c r="AA30" s="17"/>
    </row>
    <row r="31" spans="1:27" x14ac:dyDescent="0.2">
      <c r="A31" s="17">
        <v>333</v>
      </c>
      <c r="B31" s="17" t="s">
        <v>58</v>
      </c>
      <c r="C31" s="17" t="s">
        <v>61</v>
      </c>
      <c r="D31" s="17">
        <v>28</v>
      </c>
      <c r="E31" s="17" t="s">
        <v>63</v>
      </c>
      <c r="F31" s="17">
        <v>4</v>
      </c>
      <c r="G31" s="17">
        <v>65</v>
      </c>
      <c r="H31" s="17">
        <v>67</v>
      </c>
      <c r="I31" s="16">
        <v>219.518</v>
      </c>
      <c r="J31" s="16"/>
      <c r="K31" s="16">
        <v>77.312985835795857</v>
      </c>
      <c r="L31" s="16">
        <v>12.606802346963567</v>
      </c>
      <c r="M31" s="16">
        <v>0.25382849689552661</v>
      </c>
      <c r="N31" s="16">
        <v>1.9853406660997288</v>
      </c>
      <c r="O31" s="16">
        <v>9.4332636962709923E-2</v>
      </c>
      <c r="P31" s="16">
        <v>1.9825842344705136</v>
      </c>
      <c r="Q31" s="16">
        <v>0.24173956863656007</v>
      </c>
      <c r="R31" s="16">
        <v>4.1273940868678043</v>
      </c>
      <c r="S31" s="16">
        <v>1.35907631141579</v>
      </c>
      <c r="T31" s="16">
        <v>3.5915815891961904E-2</v>
      </c>
      <c r="V31" s="17"/>
      <c r="W31" s="17"/>
      <c r="X31" s="17"/>
      <c r="Y31" s="17"/>
      <c r="Z31" s="17"/>
      <c r="AA31" s="17"/>
    </row>
    <row r="32" spans="1:27" x14ac:dyDescent="0.2">
      <c r="A32" s="17">
        <v>333</v>
      </c>
      <c r="B32" s="17" t="s">
        <v>58</v>
      </c>
      <c r="C32" s="17" t="s">
        <v>61</v>
      </c>
      <c r="D32" s="17">
        <v>28</v>
      </c>
      <c r="E32" s="17" t="s">
        <v>85</v>
      </c>
      <c r="F32" s="17">
        <v>4</v>
      </c>
      <c r="G32" s="17">
        <v>73</v>
      </c>
      <c r="H32" s="17">
        <v>75</v>
      </c>
      <c r="I32" s="16">
        <v>219.59299999999999</v>
      </c>
      <c r="J32" s="16"/>
      <c r="K32" s="16">
        <v>77.311707241096144</v>
      </c>
      <c r="L32" s="16">
        <v>12.679391204463922</v>
      </c>
      <c r="M32" s="16">
        <v>0.25834238907073587</v>
      </c>
      <c r="N32" s="16">
        <v>1.9500958246602702</v>
      </c>
      <c r="O32" s="16">
        <v>8.3242096814489588E-2</v>
      </c>
      <c r="P32" s="16">
        <v>2.0275118842666977</v>
      </c>
      <c r="Q32" s="16">
        <v>0.25935118372767119</v>
      </c>
      <c r="R32" s="16">
        <v>4.1294430465040328</v>
      </c>
      <c r="S32" s="16">
        <v>1.2649458117102403</v>
      </c>
      <c r="T32" s="16">
        <v>3.5969317685808057E-2</v>
      </c>
      <c r="V32" s="17"/>
      <c r="W32" s="17"/>
      <c r="X32" s="17"/>
      <c r="Y32" s="17"/>
      <c r="Z32" s="17"/>
      <c r="AA32" s="17"/>
    </row>
    <row r="33" spans="1:27" x14ac:dyDescent="0.2">
      <c r="A33" s="17">
        <v>333</v>
      </c>
      <c r="B33" s="17" t="s">
        <v>58</v>
      </c>
      <c r="C33" s="17" t="s">
        <v>61</v>
      </c>
      <c r="D33" s="17">
        <v>28</v>
      </c>
      <c r="E33" s="17" t="s">
        <v>63</v>
      </c>
      <c r="F33" s="17">
        <v>4</v>
      </c>
      <c r="G33" s="17">
        <v>81</v>
      </c>
      <c r="H33" s="17">
        <v>83</v>
      </c>
      <c r="I33" s="16">
        <v>219.667</v>
      </c>
      <c r="J33" s="16"/>
      <c r="K33" s="16">
        <v>77.166076102612749</v>
      </c>
      <c r="L33" s="16">
        <v>12.832438766229812</v>
      </c>
      <c r="M33" s="16">
        <v>0.26697125248072828</v>
      </c>
      <c r="N33" s="16">
        <v>1.9925340643144951</v>
      </c>
      <c r="O33" s="16">
        <v>6.4753996725784843E-2</v>
      </c>
      <c r="P33" s="16">
        <v>2.0738208101721942</v>
      </c>
      <c r="Q33" s="16">
        <v>0.2584134239558738</v>
      </c>
      <c r="R33" s="16">
        <v>4.0873853256178361</v>
      </c>
      <c r="S33" s="16">
        <v>1.2304120182109497</v>
      </c>
      <c r="T33" s="16">
        <v>2.7194239679566891E-2</v>
      </c>
      <c r="V33" s="17"/>
      <c r="W33" s="17"/>
      <c r="X33" s="17"/>
      <c r="Y33" s="17"/>
      <c r="Z33" s="17"/>
      <c r="AA33" s="17"/>
    </row>
    <row r="34" spans="1:27" x14ac:dyDescent="0.2">
      <c r="A34" s="17">
        <v>333</v>
      </c>
      <c r="B34" s="17" t="s">
        <v>58</v>
      </c>
      <c r="C34" s="17" t="s">
        <v>61</v>
      </c>
      <c r="D34" s="17">
        <v>28</v>
      </c>
      <c r="E34" s="17" t="s">
        <v>63</v>
      </c>
      <c r="F34" s="17">
        <v>2</v>
      </c>
      <c r="G34" s="17">
        <v>15</v>
      </c>
      <c r="H34" s="17">
        <v>17</v>
      </c>
      <c r="I34" s="16">
        <v>216.44900000000001</v>
      </c>
      <c r="J34" s="16"/>
      <c r="K34" s="16">
        <v>75.554272878355121</v>
      </c>
      <c r="L34" s="16">
        <v>13.75115226172208</v>
      </c>
      <c r="M34" s="16">
        <v>0.20523089844874959</v>
      </c>
      <c r="N34" s="16">
        <v>1.336217735773116</v>
      </c>
      <c r="O34" s="16">
        <v>8.7534711833507861E-2</v>
      </c>
      <c r="P34" s="16">
        <v>1.4115393037940849</v>
      </c>
      <c r="Q34" s="16">
        <v>0.25789168187823802</v>
      </c>
      <c r="R34" s="16">
        <v>4.0675915476570337</v>
      </c>
      <c r="S34" s="16">
        <v>3.3004891347060341</v>
      </c>
      <c r="T34" s="16">
        <v>2.8079845832040068E-2</v>
      </c>
      <c r="V34" s="17"/>
      <c r="W34" s="17"/>
      <c r="X34" s="17"/>
      <c r="Y34" s="17"/>
      <c r="Z34" s="17"/>
      <c r="AA34" s="17"/>
    </row>
    <row r="35" spans="1:27" x14ac:dyDescent="0.2">
      <c r="A35" s="17">
        <v>333</v>
      </c>
      <c r="B35" s="17" t="s">
        <v>58</v>
      </c>
      <c r="C35" s="17" t="s">
        <v>61</v>
      </c>
      <c r="D35" s="17">
        <v>28</v>
      </c>
      <c r="E35" s="17" t="s">
        <v>63</v>
      </c>
      <c r="F35" s="17">
        <v>4</v>
      </c>
      <c r="G35" s="17">
        <v>51</v>
      </c>
      <c r="H35" s="17">
        <v>53</v>
      </c>
      <c r="I35" s="16">
        <v>219.38900000000001</v>
      </c>
      <c r="J35" s="16"/>
      <c r="K35" s="16">
        <v>77.541246229627347</v>
      </c>
      <c r="L35" s="16">
        <v>12.503607978555308</v>
      </c>
      <c r="M35" s="16">
        <v>0.26316004829632295</v>
      </c>
      <c r="N35" s="16">
        <v>1.983237262237467</v>
      </c>
      <c r="O35" s="16">
        <v>8.4010582435354364E-2</v>
      </c>
      <c r="P35" s="16">
        <v>2.0512748675099362</v>
      </c>
      <c r="Q35" s="16">
        <v>0.28608183143458032</v>
      </c>
      <c r="R35" s="16">
        <v>4.0234471108564751</v>
      </c>
      <c r="S35" s="16">
        <v>1.2395111538367558</v>
      </c>
      <c r="T35" s="16">
        <v>2.4422935210449154E-2</v>
      </c>
      <c r="V35" s="17"/>
      <c r="W35" s="17"/>
      <c r="X35" s="17"/>
      <c r="Y35" s="17"/>
      <c r="Z35" s="17"/>
      <c r="AA35" s="17"/>
    </row>
    <row r="36" spans="1:27" x14ac:dyDescent="0.2">
      <c r="A36" s="17">
        <v>333</v>
      </c>
      <c r="B36" s="17" t="s">
        <v>58</v>
      </c>
      <c r="C36" s="17" t="s">
        <v>61</v>
      </c>
      <c r="D36" s="17">
        <v>28</v>
      </c>
      <c r="E36" s="17" t="s">
        <v>63</v>
      </c>
      <c r="F36" s="17">
        <v>4</v>
      </c>
      <c r="G36" s="17">
        <v>84</v>
      </c>
      <c r="H36" s="17">
        <v>86</v>
      </c>
      <c r="I36" s="16">
        <v>219.69499999999999</v>
      </c>
      <c r="J36" s="16"/>
      <c r="K36" s="16">
        <v>77.319793767159979</v>
      </c>
      <c r="L36" s="16">
        <v>12.576500556533501</v>
      </c>
      <c r="M36" s="16">
        <v>0.30187552821145175</v>
      </c>
      <c r="N36" s="16">
        <v>1.9806010837678121</v>
      </c>
      <c r="O36" s="16">
        <v>0.12318755936444588</v>
      </c>
      <c r="P36" s="16">
        <v>2.130209891466543</v>
      </c>
      <c r="Q36" s="16">
        <v>0.30269276725075811</v>
      </c>
      <c r="R36" s="16">
        <v>3.9443009457508671</v>
      </c>
      <c r="S36" s="16">
        <v>1.2840441824283089</v>
      </c>
      <c r="T36" s="16">
        <v>3.6793718066350858E-2</v>
      </c>
      <c r="U36" s="17"/>
      <c r="V36" s="17"/>
      <c r="W36" s="17"/>
      <c r="X36" s="17"/>
      <c r="Y36" s="17"/>
      <c r="Z36" s="17"/>
      <c r="AA36" s="17"/>
    </row>
    <row r="37" spans="1:27" x14ac:dyDescent="0.2">
      <c r="A37" s="17">
        <v>333</v>
      </c>
      <c r="B37" s="17" t="s">
        <v>58</v>
      </c>
      <c r="C37" s="17" t="s">
        <v>61</v>
      </c>
      <c r="D37" s="17">
        <v>29</v>
      </c>
      <c r="E37" s="17" t="s">
        <v>63</v>
      </c>
      <c r="F37" s="17">
        <v>3</v>
      </c>
      <c r="G37" s="17">
        <v>66</v>
      </c>
      <c r="H37" s="17">
        <v>68</v>
      </c>
      <c r="I37" s="16">
        <v>222.96</v>
      </c>
      <c r="J37" s="16"/>
      <c r="K37" s="16">
        <v>78.262221590701969</v>
      </c>
      <c r="L37" s="16">
        <v>12.508777133657825</v>
      </c>
      <c r="M37" s="16">
        <v>0.16802359089475802</v>
      </c>
      <c r="N37" s="16">
        <v>0.81283670476937253</v>
      </c>
      <c r="O37" s="16">
        <v>6.9079907704992236E-3</v>
      </c>
      <c r="P37" s="16">
        <v>1.0338605263910223</v>
      </c>
      <c r="Q37" s="16">
        <v>0.18088308140599504</v>
      </c>
      <c r="R37" s="16">
        <v>3.5496444882257547</v>
      </c>
      <c r="S37" s="16">
        <v>3.4433677071411517</v>
      </c>
      <c r="T37" s="16">
        <v>3.3477186041650085E-2</v>
      </c>
      <c r="U37" s="17"/>
      <c r="V37" s="17"/>
      <c r="W37" s="17"/>
      <c r="X37" s="17"/>
      <c r="Y37" s="17"/>
      <c r="Z37" s="17"/>
      <c r="AA37" s="17"/>
    </row>
    <row r="38" spans="1:27" x14ac:dyDescent="0.2">
      <c r="A38" s="17">
        <v>333</v>
      </c>
      <c r="B38" s="17" t="s">
        <v>58</v>
      </c>
      <c r="C38" s="17" t="s">
        <v>61</v>
      </c>
      <c r="D38" s="17">
        <v>32</v>
      </c>
      <c r="E38" s="17" t="s">
        <v>63</v>
      </c>
      <c r="F38" s="17">
        <v>1</v>
      </c>
      <c r="G38" s="17">
        <v>61</v>
      </c>
      <c r="H38" s="17">
        <v>63</v>
      </c>
      <c r="I38" s="16">
        <v>242.047</v>
      </c>
      <c r="J38" s="16"/>
      <c r="K38" s="16">
        <v>78.166546992841759</v>
      </c>
      <c r="L38" s="16">
        <v>12.195497527873266</v>
      </c>
      <c r="M38" s="16">
        <v>0.15964493826146675</v>
      </c>
      <c r="N38" s="16">
        <v>1.347704182406912</v>
      </c>
      <c r="O38" s="16">
        <v>5.1426019834046093E-2</v>
      </c>
      <c r="P38" s="16">
        <v>1.4753685851845837</v>
      </c>
      <c r="Q38" s="16">
        <v>0.14354430198348131</v>
      </c>
      <c r="R38" s="16">
        <v>3.2294422654597428</v>
      </c>
      <c r="S38" s="16">
        <v>3.2115287849546403</v>
      </c>
      <c r="T38" s="16">
        <v>1.9296401200095601E-2</v>
      </c>
      <c r="U38" s="17"/>
      <c r="V38" s="17"/>
      <c r="W38" s="17"/>
      <c r="X38" s="17"/>
      <c r="Y38" s="17"/>
      <c r="Z38" s="17"/>
      <c r="AA38" s="17"/>
    </row>
    <row r="39" spans="1:27" x14ac:dyDescent="0.2">
      <c r="A39" s="17">
        <v>333</v>
      </c>
      <c r="B39" s="17" t="s">
        <v>58</v>
      </c>
      <c r="C39" s="17" t="s">
        <v>61</v>
      </c>
      <c r="D39" s="17">
        <v>32</v>
      </c>
      <c r="E39" s="17" t="s">
        <v>63</v>
      </c>
      <c r="F39" s="17">
        <v>5</v>
      </c>
      <c r="G39" s="17">
        <v>105</v>
      </c>
      <c r="H39" s="17">
        <v>106</v>
      </c>
      <c r="I39" s="16">
        <v>245.488</v>
      </c>
      <c r="J39" s="16"/>
      <c r="K39" s="16">
        <v>78.170240136077723</v>
      </c>
      <c r="L39" s="16">
        <v>12.324079864931669</v>
      </c>
      <c r="M39" s="16">
        <v>0.24409029486340836</v>
      </c>
      <c r="N39" s="16">
        <v>2.0939099245821069</v>
      </c>
      <c r="O39" s="16">
        <v>0.10913802916383783</v>
      </c>
      <c r="P39" s="16">
        <v>1.9840205363633572</v>
      </c>
      <c r="Q39" s="16">
        <v>0.20884604589760108</v>
      </c>
      <c r="R39" s="16">
        <v>4.0128251819376404</v>
      </c>
      <c r="S39" s="16">
        <v>0.81787613183850938</v>
      </c>
      <c r="T39" s="16">
        <v>3.4973854344156452E-2</v>
      </c>
      <c r="U39" s="17"/>
      <c r="V39" s="17"/>
      <c r="W39" s="17"/>
      <c r="X39" s="17"/>
      <c r="Y39" s="17"/>
      <c r="Z39" s="17"/>
      <c r="AA39" s="17"/>
    </row>
    <row r="40" spans="1:27" x14ac:dyDescent="0.2">
      <c r="A40" s="17">
        <v>333</v>
      </c>
      <c r="B40" s="17" t="s">
        <v>58</v>
      </c>
      <c r="C40" s="17" t="s">
        <v>61</v>
      </c>
      <c r="D40" s="17">
        <v>33</v>
      </c>
      <c r="E40" s="17" t="s">
        <v>63</v>
      </c>
      <c r="F40" s="17">
        <v>2</v>
      </c>
      <c r="G40" s="17">
        <v>103.5</v>
      </c>
      <c r="H40" s="17">
        <v>105.5</v>
      </c>
      <c r="I40" s="16">
        <v>248.745</v>
      </c>
      <c r="J40" s="16"/>
      <c r="K40" s="16">
        <v>77.229905522058075</v>
      </c>
      <c r="L40" s="16">
        <v>12.324693487232638</v>
      </c>
      <c r="M40" s="16">
        <v>0.35294182991530926</v>
      </c>
      <c r="N40" s="16">
        <v>2.5478680930348463</v>
      </c>
      <c r="O40" s="16">
        <v>0.11076795582597521</v>
      </c>
      <c r="P40" s="16">
        <v>2.5039638682823893</v>
      </c>
      <c r="Q40" s="16">
        <v>0.34733309606029467</v>
      </c>
      <c r="R40" s="16">
        <v>3.679256803920552</v>
      </c>
      <c r="S40" s="16">
        <v>0.85012250636418862</v>
      </c>
      <c r="T40" s="16">
        <v>5.3146837305769024E-2</v>
      </c>
      <c r="U40" s="17"/>
      <c r="V40" s="17"/>
      <c r="W40" s="17"/>
      <c r="X40" s="17"/>
      <c r="Y40" s="17"/>
      <c r="Z40" s="17"/>
      <c r="AA40" s="17"/>
    </row>
    <row r="41" spans="1:27" x14ac:dyDescent="0.2">
      <c r="A41" s="17">
        <v>333</v>
      </c>
      <c r="B41" s="17" t="s">
        <v>58</v>
      </c>
      <c r="C41" s="17" t="s">
        <v>61</v>
      </c>
      <c r="D41" s="17">
        <v>34</v>
      </c>
      <c r="E41" s="17" t="s">
        <v>63</v>
      </c>
      <c r="F41" s="17">
        <v>1</v>
      </c>
      <c r="G41" s="17">
        <v>0</v>
      </c>
      <c r="H41" s="17">
        <v>2</v>
      </c>
      <c r="I41" s="16">
        <v>251.5</v>
      </c>
      <c r="J41" s="16"/>
      <c r="K41" s="16">
        <v>78.717523733425139</v>
      </c>
      <c r="L41" s="16">
        <v>11.902137314848702</v>
      </c>
      <c r="M41" s="16">
        <v>0.24997433500166338</v>
      </c>
      <c r="N41" s="16">
        <v>1.4459683925992661</v>
      </c>
      <c r="O41" s="16">
        <v>7.5629658783205211E-2</v>
      </c>
      <c r="P41" s="16">
        <v>1.6379503734475493</v>
      </c>
      <c r="Q41" s="16">
        <v>0.254898003251953</v>
      </c>
      <c r="R41" s="16">
        <v>3.7629814250295714</v>
      </c>
      <c r="S41" s="16">
        <v>1.93926074643306</v>
      </c>
      <c r="T41" s="16">
        <v>1.3676017179868662E-2</v>
      </c>
      <c r="U41" s="17"/>
      <c r="V41" s="17"/>
      <c r="W41" s="17"/>
      <c r="X41" s="17"/>
      <c r="Y41" s="17"/>
      <c r="Z41" s="17"/>
      <c r="AA41" s="17"/>
    </row>
    <row r="42" spans="1:27" x14ac:dyDescent="0.2">
      <c r="A42" s="17">
        <v>333</v>
      </c>
      <c r="B42" s="17" t="s">
        <v>58</v>
      </c>
      <c r="C42" s="17" t="s">
        <v>61</v>
      </c>
      <c r="D42" s="17">
        <v>36</v>
      </c>
      <c r="E42" s="17" t="s">
        <v>63</v>
      </c>
      <c r="F42" s="17" t="s">
        <v>84</v>
      </c>
      <c r="G42" s="17">
        <v>16</v>
      </c>
      <c r="H42" s="17">
        <v>18</v>
      </c>
      <c r="I42" s="16">
        <v>275.161</v>
      </c>
      <c r="J42" s="16"/>
      <c r="K42" s="16">
        <v>79.267803787448145</v>
      </c>
      <c r="L42" s="16">
        <v>11.866374362844136</v>
      </c>
      <c r="M42" s="16">
        <v>0.26030782263488877</v>
      </c>
      <c r="N42" s="16">
        <v>1.3350103267070008</v>
      </c>
      <c r="O42" s="16">
        <v>9.207242852963099E-2</v>
      </c>
      <c r="P42" s="16">
        <v>1.3663705524295549</v>
      </c>
      <c r="Q42" s="16">
        <v>0.28739772489180182</v>
      </c>
      <c r="R42" s="16">
        <v>3.6623493067907043</v>
      </c>
      <c r="S42" s="16">
        <v>1.8251311726910766</v>
      </c>
      <c r="T42" s="16">
        <v>3.7182515033052491E-2</v>
      </c>
      <c r="U42" s="17"/>
      <c r="V42" s="17"/>
      <c r="W42" s="17"/>
      <c r="X42" s="17"/>
      <c r="Y42" s="17"/>
      <c r="Z42" s="17"/>
      <c r="AA42" s="17"/>
    </row>
    <row r="43" spans="1:27" x14ac:dyDescent="0.2">
      <c r="A43" s="17">
        <v>333</v>
      </c>
      <c r="B43" s="17" t="s">
        <v>58</v>
      </c>
      <c r="C43" s="17" t="s">
        <v>61</v>
      </c>
      <c r="D43" s="17">
        <v>38</v>
      </c>
      <c r="E43" s="17" t="s">
        <v>63</v>
      </c>
      <c r="F43" s="17">
        <v>5</v>
      </c>
      <c r="G43" s="17">
        <v>9</v>
      </c>
      <c r="H43" s="17">
        <v>11</v>
      </c>
      <c r="I43" s="16">
        <v>286.36500000000001</v>
      </c>
      <c r="J43" s="16"/>
      <c r="K43" s="16">
        <v>78.783151060814362</v>
      </c>
      <c r="L43" s="16">
        <v>12.246575469125787</v>
      </c>
      <c r="M43" s="16">
        <v>0.15810318228711184</v>
      </c>
      <c r="N43" s="16">
        <v>0.9576313033055629</v>
      </c>
      <c r="O43" s="16">
        <v>4.9184287585368996E-2</v>
      </c>
      <c r="P43" s="16">
        <v>1.2017464979902193</v>
      </c>
      <c r="Q43" s="16">
        <v>0.14821281511899323</v>
      </c>
      <c r="R43" s="16">
        <v>3.1579612391621326</v>
      </c>
      <c r="S43" s="16">
        <v>3.2801416090478188</v>
      </c>
      <c r="T43" s="16">
        <v>1.7292535562652853E-2</v>
      </c>
      <c r="U43" s="17"/>
      <c r="V43" s="17"/>
      <c r="W43" s="17"/>
      <c r="X43" s="17"/>
      <c r="Y43" s="17"/>
      <c r="Z43" s="17"/>
      <c r="AA43" s="17"/>
    </row>
    <row r="44" spans="1:27" x14ac:dyDescent="0.2">
      <c r="A44" s="17">
        <v>333</v>
      </c>
      <c r="B44" s="17" t="s">
        <v>58</v>
      </c>
      <c r="C44" s="17" t="s">
        <v>61</v>
      </c>
      <c r="D44" s="17">
        <v>39</v>
      </c>
      <c r="E44" s="17" t="s">
        <v>63</v>
      </c>
      <c r="F44" s="17">
        <v>3</v>
      </c>
      <c r="G44" s="17">
        <v>80</v>
      </c>
      <c r="H44" s="17">
        <v>82</v>
      </c>
      <c r="I44" s="16">
        <v>295.46100000000001</v>
      </c>
      <c r="J44" s="16"/>
      <c r="K44" s="16">
        <v>77.405581312780811</v>
      </c>
      <c r="L44" s="16">
        <v>12.44804443906853</v>
      </c>
      <c r="M44" s="16">
        <v>0.23531196965916795</v>
      </c>
      <c r="N44" s="16">
        <v>1.1354115569171142</v>
      </c>
      <c r="O44" s="16">
        <v>4.6145432113082675E-2</v>
      </c>
      <c r="P44" s="16">
        <v>1.0301049318679332</v>
      </c>
      <c r="Q44" s="16">
        <v>0.18437071213420814</v>
      </c>
      <c r="R44" s="16">
        <v>3.5853590779194144</v>
      </c>
      <c r="S44" s="16">
        <v>3.907638545597564</v>
      </c>
      <c r="T44" s="16">
        <v>2.2032021942163981E-2</v>
      </c>
      <c r="U44" s="17"/>
      <c r="V44" s="17"/>
      <c r="W44" s="17"/>
      <c r="X44" s="17"/>
      <c r="Y44" s="17"/>
      <c r="Z44" s="17"/>
      <c r="AA44" s="17"/>
    </row>
    <row r="45" spans="1:27" x14ac:dyDescent="0.2">
      <c r="A45" s="17">
        <v>333</v>
      </c>
      <c r="B45" s="17" t="s">
        <v>58</v>
      </c>
      <c r="C45" s="17" t="s">
        <v>61</v>
      </c>
      <c r="D45" s="17">
        <v>41</v>
      </c>
      <c r="E45" s="17" t="s">
        <v>63</v>
      </c>
      <c r="F45" s="17">
        <v>1</v>
      </c>
      <c r="G45" s="17">
        <v>57</v>
      </c>
      <c r="H45" s="17">
        <v>59</v>
      </c>
      <c r="I45" s="16">
        <v>311.57</v>
      </c>
      <c r="J45" s="16"/>
      <c r="K45" s="16">
        <v>77.014268176859986</v>
      </c>
      <c r="L45" s="16">
        <v>12.769780174774425</v>
      </c>
      <c r="M45" s="16">
        <v>0.28670817456144709</v>
      </c>
      <c r="N45" s="16">
        <v>1.337325839929925</v>
      </c>
      <c r="O45" s="16">
        <v>0.10064704164940888</v>
      </c>
      <c r="P45" s="16">
        <v>1.6757952995795184</v>
      </c>
      <c r="Q45" s="16">
        <v>0.31595031659305101</v>
      </c>
      <c r="R45" s="16">
        <v>3.5730909314529291</v>
      </c>
      <c r="S45" s="16">
        <v>2.9007351110182378</v>
      </c>
      <c r="T45" s="16">
        <v>2.5698933581059298E-2</v>
      </c>
      <c r="U45" s="17"/>
      <c r="V45" s="17"/>
      <c r="W45" s="17"/>
      <c r="X45" s="17"/>
      <c r="Y45" s="17"/>
      <c r="Z45" s="17"/>
      <c r="AA45" s="17"/>
    </row>
    <row r="46" spans="1:27" x14ac:dyDescent="0.2">
      <c r="A46" s="17">
        <v>333</v>
      </c>
      <c r="B46" s="17" t="s">
        <v>58</v>
      </c>
      <c r="C46" s="17" t="s">
        <v>61</v>
      </c>
      <c r="D46" s="17">
        <v>42</v>
      </c>
      <c r="E46" s="17" t="s">
        <v>63</v>
      </c>
      <c r="F46" s="17">
        <v>3</v>
      </c>
      <c r="G46" s="17">
        <v>83</v>
      </c>
      <c r="H46" s="17">
        <v>85</v>
      </c>
      <c r="I46" s="16">
        <v>323.464</v>
      </c>
      <c r="J46" s="16"/>
      <c r="K46" s="16">
        <v>78.627727170948475</v>
      </c>
      <c r="L46" s="16">
        <v>12.483154754966556</v>
      </c>
      <c r="M46" s="16">
        <v>0.13903313692802099</v>
      </c>
      <c r="N46" s="16">
        <v>0.76193771204467609</v>
      </c>
      <c r="O46" s="16">
        <v>5.9507056983089175E-2</v>
      </c>
      <c r="P46" s="16">
        <v>1.0181566486299616</v>
      </c>
      <c r="Q46" s="16">
        <v>0.16688630378229308</v>
      </c>
      <c r="R46" s="16">
        <v>3.6589894381472892</v>
      </c>
      <c r="S46" s="16">
        <v>3.0624380670406004</v>
      </c>
      <c r="T46" s="16">
        <v>2.2169710529071258E-2</v>
      </c>
      <c r="U46" s="17"/>
      <c r="V46" s="17"/>
      <c r="W46" s="17"/>
      <c r="X46" s="17"/>
      <c r="Y46" s="17"/>
      <c r="Z46" s="17"/>
      <c r="AA46" s="17"/>
    </row>
    <row r="47" spans="1:27" x14ac:dyDescent="0.2">
      <c r="A47" s="17">
        <v>333</v>
      </c>
      <c r="B47" s="17" t="s">
        <v>58</v>
      </c>
      <c r="C47" s="17" t="s">
        <v>61</v>
      </c>
      <c r="D47" s="17">
        <v>43</v>
      </c>
      <c r="E47" s="17" t="s">
        <v>63</v>
      </c>
      <c r="F47" s="17" t="s">
        <v>84</v>
      </c>
      <c r="G47" s="17">
        <v>0.5</v>
      </c>
      <c r="H47" s="17">
        <v>2.5</v>
      </c>
      <c r="I47" s="16">
        <v>334.16800000000001</v>
      </c>
      <c r="J47" s="16"/>
      <c r="K47" s="16">
        <v>78.374493869644354</v>
      </c>
      <c r="L47" s="16">
        <v>12.459488084446612</v>
      </c>
      <c r="M47" s="16">
        <v>0.15056210085129743</v>
      </c>
      <c r="N47" s="16">
        <v>0.8611657245846227</v>
      </c>
      <c r="O47" s="16">
        <v>6.4714302890401351E-2</v>
      </c>
      <c r="P47" s="16">
        <v>1.0173164292611372</v>
      </c>
      <c r="Q47" s="16">
        <v>0.15741924552842607</v>
      </c>
      <c r="R47" s="16">
        <v>3.607729294780273</v>
      </c>
      <c r="S47" s="16">
        <v>3.2887596550859701</v>
      </c>
      <c r="T47" s="16">
        <v>1.8351292926905693E-2</v>
      </c>
      <c r="U47" s="17"/>
      <c r="V47" s="17"/>
      <c r="W47" s="17"/>
      <c r="X47" s="17"/>
      <c r="Y47" s="17"/>
      <c r="Z47" s="17"/>
      <c r="AA47" s="17"/>
    </row>
    <row r="48" spans="1:27" x14ac:dyDescent="0.2">
      <c r="A48" s="17">
        <v>333</v>
      </c>
      <c r="B48" s="17" t="s">
        <v>58</v>
      </c>
      <c r="C48" s="17" t="s">
        <v>61</v>
      </c>
      <c r="D48" s="17">
        <v>44</v>
      </c>
      <c r="E48" s="17" t="s">
        <v>63</v>
      </c>
      <c r="F48" s="17">
        <v>3</v>
      </c>
      <c r="G48" s="17">
        <v>17</v>
      </c>
      <c r="H48" s="17">
        <v>19</v>
      </c>
      <c r="I48" s="16">
        <v>337.00799999999998</v>
      </c>
      <c r="J48" s="16"/>
      <c r="K48" s="16">
        <v>78.40942066605885</v>
      </c>
      <c r="L48" s="16">
        <v>11.973382064690426</v>
      </c>
      <c r="M48" s="16">
        <v>0.23437090383680451</v>
      </c>
      <c r="N48" s="16">
        <v>1.0010967488643192</v>
      </c>
      <c r="O48" s="16">
        <v>4.6726678287985081E-2</v>
      </c>
      <c r="P48" s="16">
        <v>0.90785142082975312</v>
      </c>
      <c r="Q48" s="16">
        <v>0.16963443621431562</v>
      </c>
      <c r="R48" s="16">
        <v>3.455772373947938</v>
      </c>
      <c r="S48" s="16">
        <v>3.7837019932745535</v>
      </c>
      <c r="T48" s="16">
        <v>1.8042713995078796E-2</v>
      </c>
      <c r="U48" s="17"/>
      <c r="V48" s="17"/>
      <c r="W48" s="17"/>
      <c r="X48" s="17"/>
      <c r="Y48" s="17"/>
      <c r="Z48" s="17"/>
      <c r="AA48" s="17"/>
    </row>
    <row r="49" spans="1:27" x14ac:dyDescent="0.2">
      <c r="A49" s="17">
        <v>333</v>
      </c>
      <c r="B49" s="17" t="s">
        <v>58</v>
      </c>
      <c r="C49" s="17" t="s">
        <v>61</v>
      </c>
      <c r="D49" s="17">
        <v>47</v>
      </c>
      <c r="E49" s="17" t="s">
        <v>63</v>
      </c>
      <c r="F49" s="17">
        <v>1</v>
      </c>
      <c r="G49" s="17">
        <v>16</v>
      </c>
      <c r="H49" s="17">
        <v>18</v>
      </c>
      <c r="I49" s="16">
        <v>349.62099999999998</v>
      </c>
      <c r="J49" s="16"/>
      <c r="K49" s="16">
        <v>78.082961319257066</v>
      </c>
      <c r="L49" s="16">
        <v>12.473908994613751</v>
      </c>
      <c r="M49" s="16">
        <v>0.22012837993389978</v>
      </c>
      <c r="N49" s="16">
        <v>1.2650475478106871</v>
      </c>
      <c r="O49" s="16">
        <v>8.0465497458212645E-2</v>
      </c>
      <c r="P49" s="16">
        <v>1.5148771874092544</v>
      </c>
      <c r="Q49" s="16">
        <v>0.19058337013210339</v>
      </c>
      <c r="R49" s="16">
        <v>3.5157292800155506</v>
      </c>
      <c r="S49" s="16">
        <v>2.6197160987123089</v>
      </c>
      <c r="T49" s="16">
        <v>3.6582324657130148E-2</v>
      </c>
      <c r="U49" s="17"/>
      <c r="V49" s="17"/>
      <c r="W49" s="17"/>
      <c r="X49" s="17"/>
      <c r="Y49" s="17"/>
      <c r="Z49" s="17"/>
      <c r="AA49" s="17"/>
    </row>
    <row r="50" spans="1:27" x14ac:dyDescent="0.2">
      <c r="A50" s="17">
        <v>333</v>
      </c>
      <c r="B50" s="17" t="s">
        <v>58</v>
      </c>
      <c r="C50" s="17" t="s">
        <v>61</v>
      </c>
      <c r="D50" s="17">
        <v>47</v>
      </c>
      <c r="E50" s="17" t="s">
        <v>63</v>
      </c>
      <c r="F50" s="17">
        <v>7</v>
      </c>
      <c r="G50" s="17">
        <v>53</v>
      </c>
      <c r="H50" s="17">
        <v>55</v>
      </c>
      <c r="I50" s="16">
        <v>353.81099999999998</v>
      </c>
      <c r="J50" s="16"/>
      <c r="K50" s="16">
        <v>77.748697538686599</v>
      </c>
      <c r="L50" s="16">
        <v>12.481789886801522</v>
      </c>
      <c r="M50" s="16">
        <v>0.2171459774103362</v>
      </c>
      <c r="N50" s="16">
        <v>1.4589789097443775</v>
      </c>
      <c r="O50" s="16">
        <v>7.0151995269492437E-2</v>
      </c>
      <c r="P50" s="16">
        <v>1.4791230737693224</v>
      </c>
      <c r="Q50" s="16">
        <v>0.22502065502502427</v>
      </c>
      <c r="R50" s="16">
        <v>3.4464297013742922</v>
      </c>
      <c r="S50" s="16">
        <v>2.8298045032196231</v>
      </c>
      <c r="T50" s="16">
        <v>4.2857758699408458E-2</v>
      </c>
      <c r="U50" s="17"/>
      <c r="V50" s="17"/>
      <c r="W50" s="17"/>
      <c r="X50" s="17"/>
      <c r="Y50" s="17"/>
      <c r="Z50" s="17"/>
      <c r="AA50" s="17"/>
    </row>
    <row r="51" spans="1:27" x14ac:dyDescent="0.2">
      <c r="A51" s="17">
        <v>333</v>
      </c>
      <c r="B51" s="17" t="s">
        <v>58</v>
      </c>
      <c r="C51" s="17" t="s">
        <v>61</v>
      </c>
      <c r="D51" s="17">
        <v>49</v>
      </c>
      <c r="E51" s="17" t="s">
        <v>63</v>
      </c>
      <c r="F51" s="17" t="s">
        <v>84</v>
      </c>
      <c r="G51" s="17">
        <v>17</v>
      </c>
      <c r="H51" s="17">
        <v>21</v>
      </c>
      <c r="I51" s="16">
        <v>364.83</v>
      </c>
      <c r="J51" s="16"/>
      <c r="K51" s="16">
        <v>78.007965775786701</v>
      </c>
      <c r="L51" s="16">
        <v>12.691092888511465</v>
      </c>
      <c r="M51" s="16">
        <v>0.20233517017244337</v>
      </c>
      <c r="N51" s="16">
        <v>1.2455644685070091</v>
      </c>
      <c r="O51" s="16">
        <v>7.5337563362079973E-2</v>
      </c>
      <c r="P51" s="16">
        <v>1.5169503697792086</v>
      </c>
      <c r="Q51" s="16">
        <v>0.22141876004805372</v>
      </c>
      <c r="R51" s="16">
        <v>3.5660743079442851</v>
      </c>
      <c r="S51" s="16">
        <v>2.453259764637596</v>
      </c>
      <c r="T51" s="16">
        <v>2.0000931251160061E-2</v>
      </c>
      <c r="U51" s="17"/>
      <c r="V51" s="17"/>
      <c r="W51" s="17"/>
      <c r="X51" s="17"/>
      <c r="Y51" s="17"/>
      <c r="Z51" s="17"/>
      <c r="AA51" s="17"/>
    </row>
    <row r="52" spans="1:27" x14ac:dyDescent="0.2">
      <c r="A52" s="17">
        <v>333</v>
      </c>
      <c r="B52" s="17" t="s">
        <v>58</v>
      </c>
      <c r="C52" s="17" t="s">
        <v>61</v>
      </c>
      <c r="D52" s="17">
        <v>51</v>
      </c>
      <c r="E52" s="17" t="s">
        <v>63</v>
      </c>
      <c r="F52" s="17" t="s">
        <v>84</v>
      </c>
      <c r="G52" s="17">
        <v>54</v>
      </c>
      <c r="H52" s="17">
        <v>56</v>
      </c>
      <c r="I52" s="16">
        <v>374.51</v>
      </c>
      <c r="J52" s="16"/>
      <c r="K52" s="16">
        <v>78.57896020331485</v>
      </c>
      <c r="L52" s="16">
        <v>12.516257882739215</v>
      </c>
      <c r="M52" s="16">
        <v>0.13536490668138967</v>
      </c>
      <c r="N52" s="16">
        <v>0.75333231587726412</v>
      </c>
      <c r="O52" s="16">
        <v>9.076916430927684E-2</v>
      </c>
      <c r="P52" s="16">
        <v>1.0343267228475415</v>
      </c>
      <c r="Q52" s="16">
        <v>0.16344760293930033</v>
      </c>
      <c r="R52" s="16">
        <v>3.7128059097537331</v>
      </c>
      <c r="S52" s="16">
        <v>2.9870733098301994</v>
      </c>
      <c r="T52" s="16">
        <v>2.7661981707230367E-2</v>
      </c>
      <c r="V52" s="17"/>
      <c r="W52" s="17"/>
      <c r="X52" s="17"/>
      <c r="Y52" s="17"/>
      <c r="Z52" s="17"/>
      <c r="AA52" s="17"/>
    </row>
    <row r="53" spans="1:27" x14ac:dyDescent="0.2">
      <c r="A53" s="17">
        <v>333</v>
      </c>
      <c r="B53" s="17" t="s">
        <v>58</v>
      </c>
      <c r="C53" s="17" t="s">
        <v>61</v>
      </c>
      <c r="D53" s="17">
        <v>52</v>
      </c>
      <c r="E53" s="17" t="s">
        <v>63</v>
      </c>
      <c r="F53" s="17">
        <v>1</v>
      </c>
      <c r="G53" s="17">
        <v>98</v>
      </c>
      <c r="H53" s="17">
        <v>100</v>
      </c>
      <c r="I53" s="16">
        <v>375.98</v>
      </c>
      <c r="J53" s="16"/>
      <c r="K53" s="16">
        <v>76.20514946860942</v>
      </c>
      <c r="L53" s="16">
        <v>15.130210712123374</v>
      </c>
      <c r="M53" s="16">
        <v>0</v>
      </c>
      <c r="N53" s="16">
        <v>3.0016279982337368E-2</v>
      </c>
      <c r="O53" s="16">
        <v>2.3068482700098418E-2</v>
      </c>
      <c r="P53" s="16">
        <v>1.0116208148778452</v>
      </c>
      <c r="Q53" s="16">
        <v>0.17052584270464904</v>
      </c>
      <c r="R53" s="16">
        <v>3.7768986381533676</v>
      </c>
      <c r="S53" s="16">
        <v>3.6525097608489157</v>
      </c>
      <c r="T53" s="16">
        <v>0</v>
      </c>
      <c r="V53" s="17"/>
      <c r="W53" s="17"/>
      <c r="X53" s="17"/>
      <c r="Y53" s="17"/>
      <c r="Z53" s="17"/>
      <c r="AA53" s="17"/>
    </row>
    <row r="54" spans="1:27" x14ac:dyDescent="0.2">
      <c r="A54" s="17">
        <v>322</v>
      </c>
      <c r="B54" s="17" t="s">
        <v>58</v>
      </c>
      <c r="C54" s="17" t="s">
        <v>64</v>
      </c>
      <c r="D54" s="17">
        <v>57</v>
      </c>
      <c r="E54" s="17" t="s">
        <v>65</v>
      </c>
      <c r="F54" s="17">
        <v>3</v>
      </c>
      <c r="G54" s="17">
        <v>108</v>
      </c>
      <c r="H54" s="17">
        <v>110</v>
      </c>
      <c r="I54" s="16">
        <v>850.3</v>
      </c>
      <c r="J54" s="16"/>
      <c r="K54" s="16">
        <v>77.129184493358309</v>
      </c>
      <c r="L54" s="16">
        <v>14.543562539662394</v>
      </c>
      <c r="M54" s="16">
        <v>0</v>
      </c>
      <c r="N54" s="16">
        <v>6.1528051079983034E-2</v>
      </c>
      <c r="O54" s="16">
        <v>5.7002157600754546E-3</v>
      </c>
      <c r="P54" s="16">
        <v>3.1271063165715143</v>
      </c>
      <c r="Q54" s="16">
        <v>0.1232528580411496</v>
      </c>
      <c r="R54" s="16">
        <v>3.8596641652559098</v>
      </c>
      <c r="S54" s="16">
        <v>1.1406841401326897</v>
      </c>
      <c r="T54" s="16">
        <v>9.3172201379546574E-3</v>
      </c>
      <c r="V54" s="17"/>
      <c r="W54" s="17"/>
      <c r="X54" s="17"/>
      <c r="Y54" s="17"/>
      <c r="Z54" s="17"/>
      <c r="AA54" s="17"/>
    </row>
    <row r="55" spans="1:27" x14ac:dyDescent="0.2">
      <c r="A55" s="17">
        <v>322</v>
      </c>
      <c r="B55" s="17" t="s">
        <v>58</v>
      </c>
      <c r="C55" s="17" t="s">
        <v>64</v>
      </c>
      <c r="D55" s="17">
        <v>57</v>
      </c>
      <c r="E55" s="17" t="s">
        <v>65</v>
      </c>
      <c r="F55" s="17">
        <v>3</v>
      </c>
      <c r="G55" s="17">
        <v>87</v>
      </c>
      <c r="H55" s="17">
        <v>89</v>
      </c>
      <c r="I55" s="16">
        <v>850.09</v>
      </c>
      <c r="J55" s="16"/>
      <c r="K55" s="16">
        <v>76.995324202761822</v>
      </c>
      <c r="L55" s="16">
        <v>14.571986154833411</v>
      </c>
      <c r="M55" s="16">
        <v>0</v>
      </c>
      <c r="N55" s="16">
        <v>3.1213986621355695E-2</v>
      </c>
      <c r="O55" s="16">
        <v>2.3250018560049244E-2</v>
      </c>
      <c r="P55" s="16">
        <v>2.6137759718781477</v>
      </c>
      <c r="Q55" s="16">
        <v>0.1111780346111909</v>
      </c>
      <c r="R55" s="16">
        <v>4.3464206671174868</v>
      </c>
      <c r="S55" s="16">
        <v>1.3048887805214899</v>
      </c>
      <c r="T55" s="16">
        <v>1.9621830950360031E-3</v>
      </c>
      <c r="V55" s="17"/>
      <c r="W55" s="17"/>
      <c r="X55" s="17"/>
      <c r="Y55" s="17"/>
      <c r="Z55" s="17"/>
      <c r="AA55" s="17"/>
    </row>
    <row r="56" spans="1:27" x14ac:dyDescent="0.2">
      <c r="A56" s="74">
        <v>322</v>
      </c>
      <c r="B56" s="74" t="s">
        <v>58</v>
      </c>
      <c r="C56" s="74" t="s">
        <v>64</v>
      </c>
      <c r="D56" s="74">
        <v>59</v>
      </c>
      <c r="E56" s="74" t="s">
        <v>65</v>
      </c>
      <c r="F56" s="74">
        <v>1</v>
      </c>
      <c r="G56" s="74">
        <v>64</v>
      </c>
      <c r="H56" s="74">
        <v>66</v>
      </c>
      <c r="I56" s="75">
        <v>866.04</v>
      </c>
      <c r="J56" s="75"/>
      <c r="K56" s="75">
        <v>77.490881567187657</v>
      </c>
      <c r="L56" s="75">
        <v>14.390250408994454</v>
      </c>
      <c r="M56" s="75">
        <v>0</v>
      </c>
      <c r="N56" s="75">
        <v>8.1716888724826936E-2</v>
      </c>
      <c r="O56" s="75">
        <v>2.5325943432197563E-2</v>
      </c>
      <c r="P56" s="75">
        <v>3.1214393521614627</v>
      </c>
      <c r="Q56" s="75">
        <v>7.7402274413461175E-2</v>
      </c>
      <c r="R56" s="75">
        <v>3.4579222144138653</v>
      </c>
      <c r="S56" s="75">
        <v>1.3407944773125602</v>
      </c>
      <c r="T56" s="75">
        <v>1.4266873359501903E-2</v>
      </c>
      <c r="V56" s="17"/>
      <c r="W56" s="17"/>
      <c r="X56" s="17"/>
      <c r="Y56" s="17"/>
      <c r="Z56" s="17"/>
      <c r="AA56" s="17"/>
    </row>
    <row r="57" spans="1:27" x14ac:dyDescent="0.2">
      <c r="B57" s="17"/>
      <c r="C57" s="17"/>
      <c r="D57" s="17"/>
      <c r="E57" s="17"/>
      <c r="F57" s="17"/>
      <c r="G57" s="17"/>
      <c r="H57" s="17"/>
      <c r="I57" s="16"/>
      <c r="J57" s="16"/>
      <c r="K57" s="16"/>
      <c r="L57" s="16"/>
      <c r="M57" s="16"/>
      <c r="N57" s="16"/>
      <c r="O57" s="16"/>
      <c r="P57" s="16"/>
      <c r="Q57" s="16"/>
      <c r="R57" s="16"/>
      <c r="S57" s="16"/>
      <c r="T57" s="16"/>
      <c r="V57" s="17"/>
      <c r="W57" s="17"/>
      <c r="X57" s="17"/>
      <c r="Y57" s="17"/>
      <c r="Z57" s="17"/>
      <c r="AA57" s="17"/>
    </row>
    <row r="86" spans="2:23" x14ac:dyDescent="0.2">
      <c r="B86" s="17"/>
      <c r="C86" s="17"/>
      <c r="D86" s="17"/>
      <c r="E86" s="17"/>
      <c r="F86" s="17"/>
      <c r="G86" s="17"/>
      <c r="H86" s="17"/>
      <c r="V86" s="17"/>
      <c r="W86" s="17"/>
    </row>
  </sheetData>
  <mergeCells count="1">
    <mergeCell ref="A1:K2"/>
  </mergeCells>
  <phoneticPr fontId="13" type="noConversion"/>
  <pageMargins left="0.75" right="0.75" top="1" bottom="1" header="0.5" footer="0.5"/>
  <pageSetup orientation="landscape" horizontalDpi="4294967292" verticalDpi="429496729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32"/>
  <sheetViews>
    <sheetView workbookViewId="0">
      <selection sqref="A1:K2"/>
    </sheetView>
  </sheetViews>
  <sheetFormatPr baseColWidth="10" defaultRowHeight="16" x14ac:dyDescent="0.2"/>
  <cols>
    <col min="10" max="10" width="2.83203125" customWidth="1"/>
  </cols>
  <sheetData>
    <row r="1" spans="1:27" x14ac:dyDescent="0.2">
      <c r="A1" s="134" t="s">
        <v>167</v>
      </c>
      <c r="B1" s="134"/>
      <c r="C1" s="134"/>
      <c r="D1" s="134"/>
      <c r="E1" s="134"/>
      <c r="F1" s="134"/>
      <c r="G1" s="134"/>
      <c r="H1" s="134"/>
      <c r="I1" s="134"/>
      <c r="J1" s="134"/>
      <c r="K1" s="134"/>
    </row>
    <row r="2" spans="1:27" s="17" customFormat="1" x14ac:dyDescent="0.2">
      <c r="A2" s="133"/>
      <c r="B2" s="133"/>
      <c r="C2" s="133"/>
      <c r="D2" s="133"/>
      <c r="E2" s="133"/>
      <c r="F2" s="133"/>
      <c r="G2" s="133"/>
      <c r="H2" s="133"/>
      <c r="I2" s="133"/>
      <c r="J2" s="133"/>
      <c r="K2" s="133"/>
      <c r="U2" s="15"/>
      <c r="V2" s="18"/>
      <c r="W2" s="18"/>
      <c r="X2" s="18"/>
      <c r="Y2" s="18"/>
      <c r="Z2" s="18"/>
      <c r="AA2" s="18"/>
    </row>
    <row r="3" spans="1:27" s="17" customFormat="1" x14ac:dyDescent="0.2">
      <c r="A3" s="11" t="s">
        <v>0</v>
      </c>
      <c r="B3" s="11" t="s">
        <v>1</v>
      </c>
      <c r="C3" s="11" t="s">
        <v>2</v>
      </c>
      <c r="D3" s="11" t="s">
        <v>3</v>
      </c>
      <c r="E3" s="11" t="s">
        <v>4</v>
      </c>
      <c r="F3" s="11" t="s">
        <v>5</v>
      </c>
      <c r="G3" s="11" t="s">
        <v>6</v>
      </c>
      <c r="H3" s="11" t="s">
        <v>7</v>
      </c>
      <c r="I3" s="19" t="s">
        <v>66</v>
      </c>
      <c r="J3" s="19"/>
      <c r="K3" s="19" t="s">
        <v>74</v>
      </c>
      <c r="L3" s="19" t="s">
        <v>75</v>
      </c>
      <c r="M3" s="19" t="s">
        <v>76</v>
      </c>
      <c r="N3" s="19" t="s">
        <v>11</v>
      </c>
      <c r="O3" s="19" t="s">
        <v>77</v>
      </c>
      <c r="P3" s="19" t="s">
        <v>78</v>
      </c>
      <c r="Q3" s="19" t="s">
        <v>79</v>
      </c>
      <c r="R3" s="19" t="s">
        <v>80</v>
      </c>
      <c r="S3" s="19" t="s">
        <v>81</v>
      </c>
      <c r="T3" s="19" t="s">
        <v>82</v>
      </c>
      <c r="U3" s="15"/>
      <c r="V3" s="18"/>
      <c r="W3" s="18"/>
    </row>
    <row r="4" spans="1:27" s="17" customFormat="1" x14ac:dyDescent="0.2">
      <c r="A4" s="13"/>
      <c r="B4" s="13"/>
      <c r="C4" s="13"/>
      <c r="D4" s="13"/>
      <c r="E4" s="13"/>
      <c r="F4" s="13"/>
      <c r="G4" s="13"/>
      <c r="H4" s="13"/>
      <c r="I4" s="20" t="s">
        <v>83</v>
      </c>
      <c r="J4" s="20"/>
      <c r="K4" s="20" t="s">
        <v>56</v>
      </c>
      <c r="L4" s="20" t="s">
        <v>56</v>
      </c>
      <c r="M4" s="20" t="s">
        <v>56</v>
      </c>
      <c r="N4" s="20" t="s">
        <v>56</v>
      </c>
      <c r="O4" s="20" t="s">
        <v>56</v>
      </c>
      <c r="P4" s="20" t="s">
        <v>56</v>
      </c>
      <c r="Q4" s="20" t="s">
        <v>56</v>
      </c>
      <c r="R4" s="20" t="s">
        <v>56</v>
      </c>
      <c r="S4" s="20" t="s">
        <v>56</v>
      </c>
      <c r="T4" s="20" t="s">
        <v>56</v>
      </c>
      <c r="U4" s="15"/>
    </row>
    <row r="5" spans="1:27" s="17" customFormat="1" x14ac:dyDescent="0.2">
      <c r="A5" s="17">
        <v>333</v>
      </c>
      <c r="B5" s="17" t="s">
        <v>70</v>
      </c>
      <c r="C5" s="17" t="s">
        <v>59</v>
      </c>
      <c r="D5" s="17">
        <v>1</v>
      </c>
      <c r="E5" s="17" t="s">
        <v>60</v>
      </c>
      <c r="F5" s="17">
        <v>1</v>
      </c>
      <c r="G5" s="17">
        <v>119</v>
      </c>
      <c r="H5" s="17">
        <v>121</v>
      </c>
      <c r="I5" s="16">
        <v>1.1200000000000001</v>
      </c>
      <c r="J5" s="16"/>
      <c r="K5" s="16">
        <v>77.800099178966619</v>
      </c>
      <c r="L5" s="16">
        <v>12.44278004534825</v>
      </c>
      <c r="M5" s="16">
        <v>0.26170454224401635</v>
      </c>
      <c r="N5" s="16">
        <v>1.2969639383387224</v>
      </c>
      <c r="O5" s="16">
        <v>5.7565182125021555E-2</v>
      </c>
      <c r="P5" s="16">
        <v>1.6009299672207975</v>
      </c>
      <c r="Q5" s="16">
        <v>0.258239659186834</v>
      </c>
      <c r="R5" s="16">
        <v>3.7526608444316856</v>
      </c>
      <c r="S5" s="16">
        <v>2.5003943595150235</v>
      </c>
      <c r="T5" s="16">
        <v>2.8662282623025281E-2</v>
      </c>
      <c r="U5" s="15"/>
    </row>
    <row r="6" spans="1:27" s="17" customFormat="1" x14ac:dyDescent="0.2">
      <c r="A6" s="17">
        <v>333</v>
      </c>
      <c r="B6" s="17" t="s">
        <v>70</v>
      </c>
      <c r="C6" s="17" t="s">
        <v>59</v>
      </c>
      <c r="D6" s="17">
        <v>1</v>
      </c>
      <c r="E6" s="17" t="s">
        <v>60</v>
      </c>
      <c r="F6" s="17">
        <v>3</v>
      </c>
      <c r="G6" s="17">
        <v>57</v>
      </c>
      <c r="H6" s="17">
        <v>59</v>
      </c>
      <c r="I6" s="16">
        <v>3.173</v>
      </c>
      <c r="J6" s="16"/>
      <c r="K6" s="16">
        <v>77.969517728227984</v>
      </c>
      <c r="L6" s="16">
        <v>12.278100638668635</v>
      </c>
      <c r="M6" s="16">
        <v>0.2981929012423874</v>
      </c>
      <c r="N6" s="16">
        <v>1.8186188303103459</v>
      </c>
      <c r="O6" s="16">
        <v>0.15244332291372961</v>
      </c>
      <c r="P6" s="16">
        <v>1.9820966651056877</v>
      </c>
      <c r="Q6" s="16">
        <v>0.31555759709795017</v>
      </c>
      <c r="R6" s="16">
        <v>4.0699268412756915</v>
      </c>
      <c r="S6" s="16">
        <v>1.0878270285647131</v>
      </c>
      <c r="T6" s="16">
        <v>2.7718446592860824E-2</v>
      </c>
      <c r="U6" s="15"/>
    </row>
    <row r="7" spans="1:27" s="17" customFormat="1" x14ac:dyDescent="0.2">
      <c r="A7" s="17">
        <v>333</v>
      </c>
      <c r="B7" s="17" t="s">
        <v>70</v>
      </c>
      <c r="C7" s="17" t="s">
        <v>59</v>
      </c>
      <c r="D7" s="17">
        <v>1</v>
      </c>
      <c r="E7" s="17" t="s">
        <v>60</v>
      </c>
      <c r="F7" s="17">
        <v>3</v>
      </c>
      <c r="G7" s="17">
        <v>116</v>
      </c>
      <c r="H7" s="17">
        <v>118</v>
      </c>
      <c r="I7" s="16">
        <v>3.7280000000000002</v>
      </c>
      <c r="J7" s="16"/>
      <c r="K7" s="16">
        <v>70.228570533310915</v>
      </c>
      <c r="L7" s="16">
        <v>14.431868554250579</v>
      </c>
      <c r="M7" s="16">
        <v>0.62814521392834333</v>
      </c>
      <c r="N7" s="16">
        <v>3.9366215807355736</v>
      </c>
      <c r="O7" s="16">
        <v>0.12069021846603589</v>
      </c>
      <c r="P7" s="16">
        <v>3.4033130315554994</v>
      </c>
      <c r="Q7" s="16">
        <v>0.72992490851850012</v>
      </c>
      <c r="R7" s="16">
        <v>3.7501351395250038</v>
      </c>
      <c r="S7" s="16">
        <v>2.6573548663696949</v>
      </c>
      <c r="T7" s="16">
        <v>0.11337595333986342</v>
      </c>
      <c r="U7" s="18"/>
    </row>
    <row r="8" spans="1:27" s="17" customFormat="1" x14ac:dyDescent="0.2">
      <c r="A8" s="17">
        <v>333</v>
      </c>
      <c r="B8" s="17" t="s">
        <v>70</v>
      </c>
      <c r="C8" s="17" t="s">
        <v>59</v>
      </c>
      <c r="D8" s="17">
        <v>2</v>
      </c>
      <c r="E8" s="17" t="s">
        <v>60</v>
      </c>
      <c r="F8" s="17">
        <v>3</v>
      </c>
      <c r="G8" s="17">
        <v>41</v>
      </c>
      <c r="H8" s="17">
        <v>43</v>
      </c>
      <c r="I8" s="16">
        <v>7.55</v>
      </c>
      <c r="J8" s="16"/>
      <c r="K8" s="16">
        <v>78.073409102325954</v>
      </c>
      <c r="L8" s="16">
        <v>12.280075279358304</v>
      </c>
      <c r="M8" s="16">
        <v>0.19958867316453793</v>
      </c>
      <c r="N8" s="16">
        <v>0.89403740781633834</v>
      </c>
      <c r="O8" s="16">
        <v>4.5065263493270655E-2</v>
      </c>
      <c r="P8" s="16">
        <v>1.0445414614075677</v>
      </c>
      <c r="Q8" s="16">
        <v>0.16381097866269118</v>
      </c>
      <c r="R8" s="16">
        <v>3.187594008684496</v>
      </c>
      <c r="S8" s="16">
        <v>4.0947519101724117</v>
      </c>
      <c r="T8" s="16">
        <v>1.7125914914418564E-2</v>
      </c>
      <c r="U8" s="18"/>
    </row>
    <row r="9" spans="1:27" s="17" customFormat="1" x14ac:dyDescent="0.2">
      <c r="A9" s="17">
        <v>333</v>
      </c>
      <c r="B9" s="17" t="s">
        <v>70</v>
      </c>
      <c r="C9" s="17" t="s">
        <v>59</v>
      </c>
      <c r="D9" s="17">
        <v>2</v>
      </c>
      <c r="E9" s="17" t="s">
        <v>60</v>
      </c>
      <c r="F9" s="17">
        <v>6</v>
      </c>
      <c r="G9" s="17">
        <v>101</v>
      </c>
      <c r="H9" s="17">
        <v>103</v>
      </c>
      <c r="I9" s="16">
        <v>12.125</v>
      </c>
      <c r="J9" s="16"/>
      <c r="K9" s="16">
        <v>78.640047159710321</v>
      </c>
      <c r="L9" s="16">
        <v>12.05527962598379</v>
      </c>
      <c r="M9" s="16">
        <v>0.24164917083565005</v>
      </c>
      <c r="N9" s="16">
        <v>1.5445634801485917</v>
      </c>
      <c r="O9" s="16">
        <v>9.0198238720428078E-2</v>
      </c>
      <c r="P9" s="16">
        <v>1.4568900196589387</v>
      </c>
      <c r="Q9" s="16">
        <v>0.22951163922764387</v>
      </c>
      <c r="R9" s="16">
        <v>4.2735268920351901</v>
      </c>
      <c r="S9" s="16">
        <v>1.4393810760075543</v>
      </c>
      <c r="T9" s="16">
        <v>2.8952697671896989E-2</v>
      </c>
      <c r="U9" s="18"/>
    </row>
    <row r="10" spans="1:27" s="17" customFormat="1" x14ac:dyDescent="0.2">
      <c r="A10" s="17">
        <v>333</v>
      </c>
      <c r="B10" s="17" t="s">
        <v>70</v>
      </c>
      <c r="C10" s="17" t="s">
        <v>59</v>
      </c>
      <c r="D10" s="17">
        <v>3</v>
      </c>
      <c r="E10" s="17" t="s">
        <v>60</v>
      </c>
      <c r="F10" s="17">
        <v>2</v>
      </c>
      <c r="G10" s="17">
        <v>135</v>
      </c>
      <c r="H10" s="17">
        <v>137</v>
      </c>
      <c r="I10" s="16">
        <v>16.591000000000001</v>
      </c>
      <c r="J10" s="16"/>
      <c r="K10" s="16">
        <v>77.152816405120177</v>
      </c>
      <c r="L10" s="16">
        <v>12.978229852907125</v>
      </c>
      <c r="M10" s="16">
        <v>4.8756069472765298E-2</v>
      </c>
      <c r="N10" s="16">
        <v>1.0167590479475188</v>
      </c>
      <c r="O10" s="16">
        <v>5.8076352238763868E-2</v>
      </c>
      <c r="P10" s="16">
        <v>0.60330357997629602</v>
      </c>
      <c r="Q10" s="16">
        <v>2.3471464927031688E-2</v>
      </c>
      <c r="R10" s="16">
        <v>3.4486909048871426</v>
      </c>
      <c r="S10" s="16">
        <v>4.6477226184876246</v>
      </c>
      <c r="T10" s="16">
        <v>2.2173704035563541E-2</v>
      </c>
      <c r="U10" s="18"/>
    </row>
    <row r="11" spans="1:27" s="17" customFormat="1" x14ac:dyDescent="0.2">
      <c r="A11" s="17">
        <v>333</v>
      </c>
      <c r="B11" s="17" t="s">
        <v>70</v>
      </c>
      <c r="C11" s="17" t="s">
        <v>59</v>
      </c>
      <c r="D11" s="17">
        <v>3</v>
      </c>
      <c r="E11" s="17" t="s">
        <v>60</v>
      </c>
      <c r="F11" s="17">
        <v>4</v>
      </c>
      <c r="G11" s="17">
        <v>71</v>
      </c>
      <c r="H11" s="17">
        <v>73</v>
      </c>
      <c r="I11" s="16">
        <v>18.651</v>
      </c>
      <c r="J11" s="16"/>
      <c r="K11" s="16">
        <v>77.974546901865892</v>
      </c>
      <c r="L11" s="16">
        <v>12.408512730906862</v>
      </c>
      <c r="M11" s="16">
        <v>0.29773591814765688</v>
      </c>
      <c r="N11" s="16">
        <v>2.0805659519465158</v>
      </c>
      <c r="O11" s="16">
        <v>0.18336939940125196</v>
      </c>
      <c r="P11" s="16">
        <v>2.1967550707318888</v>
      </c>
      <c r="Q11" s="16">
        <v>0.31038758605761407</v>
      </c>
      <c r="R11" s="16">
        <v>4.0196590536740535</v>
      </c>
      <c r="S11" s="16">
        <v>0.49274637174593855</v>
      </c>
      <c r="T11" s="16">
        <v>3.5721015522347327E-2</v>
      </c>
      <c r="U11" s="18"/>
    </row>
    <row r="12" spans="1:27" s="17" customFormat="1" x14ac:dyDescent="0.2">
      <c r="A12" s="17">
        <v>333</v>
      </c>
      <c r="B12" s="17" t="s">
        <v>70</v>
      </c>
      <c r="C12" s="17" t="s">
        <v>59</v>
      </c>
      <c r="D12" s="17">
        <v>3</v>
      </c>
      <c r="E12" s="17" t="s">
        <v>60</v>
      </c>
      <c r="F12" s="17">
        <v>5</v>
      </c>
      <c r="G12" s="17">
        <v>42</v>
      </c>
      <c r="H12" s="17">
        <v>44</v>
      </c>
      <c r="I12" s="16">
        <v>19.719000000000001</v>
      </c>
      <c r="J12" s="16"/>
      <c r="K12" s="16">
        <v>77.11792349782823</v>
      </c>
      <c r="L12" s="16">
        <v>12.469694530734682</v>
      </c>
      <c r="M12" s="16">
        <v>0.32502365244714321</v>
      </c>
      <c r="N12" s="16">
        <v>2.3406016716057754</v>
      </c>
      <c r="O12" s="16">
        <v>0.14167184745300149</v>
      </c>
      <c r="P12" s="16">
        <v>2.3261902940341543</v>
      </c>
      <c r="Q12" s="16">
        <v>0.33701896419064237</v>
      </c>
      <c r="R12" s="16">
        <v>4.1058401780756402</v>
      </c>
      <c r="S12" s="16">
        <v>0.79144052390297792</v>
      </c>
      <c r="T12" s="16">
        <v>4.4594839727767781E-2</v>
      </c>
      <c r="U12" s="18"/>
    </row>
    <row r="13" spans="1:27" s="17" customFormat="1" x14ac:dyDescent="0.2">
      <c r="A13" s="17">
        <v>333</v>
      </c>
      <c r="B13" s="17" t="s">
        <v>70</v>
      </c>
      <c r="C13" s="17" t="s">
        <v>59</v>
      </c>
      <c r="D13" s="17">
        <v>4</v>
      </c>
      <c r="E13" s="17" t="s">
        <v>60</v>
      </c>
      <c r="F13" s="17">
        <v>3</v>
      </c>
      <c r="G13" s="17">
        <v>123</v>
      </c>
      <c r="H13" s="17">
        <v>125</v>
      </c>
      <c r="I13" s="16">
        <v>27.3</v>
      </c>
      <c r="J13" s="16"/>
      <c r="K13" s="16">
        <v>67.80827025534694</v>
      </c>
      <c r="L13" s="16">
        <v>14.381104184308127</v>
      </c>
      <c r="M13" s="16">
        <v>0.78526543534850146</v>
      </c>
      <c r="N13" s="16">
        <v>5.7132893341448927</v>
      </c>
      <c r="O13" s="16">
        <v>0.2018758974501367</v>
      </c>
      <c r="P13" s="16">
        <v>5.3164704131866412</v>
      </c>
      <c r="Q13" s="16">
        <v>1.4029818918923203</v>
      </c>
      <c r="R13" s="16">
        <v>3.6111142665443303</v>
      </c>
      <c r="S13" s="16">
        <v>0.63202903618243123</v>
      </c>
      <c r="T13" s="16">
        <v>0.14759928559566801</v>
      </c>
      <c r="U13" s="18"/>
    </row>
    <row r="14" spans="1:27" s="17" customFormat="1" x14ac:dyDescent="0.2">
      <c r="A14" s="17">
        <v>333</v>
      </c>
      <c r="B14" s="17" t="s">
        <v>70</v>
      </c>
      <c r="C14" s="17" t="s">
        <v>59</v>
      </c>
      <c r="D14" s="17">
        <v>5</v>
      </c>
      <c r="E14" s="17" t="s">
        <v>60</v>
      </c>
      <c r="F14" s="17">
        <v>5</v>
      </c>
      <c r="G14" s="17">
        <v>63</v>
      </c>
      <c r="H14" s="17">
        <v>65</v>
      </c>
      <c r="I14" s="16">
        <v>37.978000000000002</v>
      </c>
      <c r="J14" s="16"/>
      <c r="K14" s="16">
        <v>66.462373434430518</v>
      </c>
      <c r="L14" s="16">
        <v>15.518685503738613</v>
      </c>
      <c r="M14" s="16">
        <v>0.77842345804977131</v>
      </c>
      <c r="N14" s="16">
        <v>5.4279514535976343</v>
      </c>
      <c r="O14" s="16">
        <v>0.19042844399023537</v>
      </c>
      <c r="P14" s="16">
        <v>4.8199631798641729</v>
      </c>
      <c r="Q14" s="16">
        <v>1.2566443168614494</v>
      </c>
      <c r="R14" s="16">
        <v>4.2911606960836703</v>
      </c>
      <c r="S14" s="16">
        <v>1.0783759480049953</v>
      </c>
      <c r="T14" s="16">
        <v>0.17599356537892974</v>
      </c>
      <c r="U14" s="18"/>
    </row>
    <row r="15" spans="1:27" s="17" customFormat="1" x14ac:dyDescent="0.2">
      <c r="A15" s="17">
        <v>333</v>
      </c>
      <c r="B15" s="17" t="s">
        <v>70</v>
      </c>
      <c r="C15" s="17" t="s">
        <v>59</v>
      </c>
      <c r="D15" s="17">
        <v>6</v>
      </c>
      <c r="E15" s="17" t="s">
        <v>60</v>
      </c>
      <c r="F15" s="17">
        <v>6</v>
      </c>
      <c r="G15" s="17">
        <v>43</v>
      </c>
      <c r="H15" s="17">
        <v>45</v>
      </c>
      <c r="I15" s="16">
        <v>48.389000000000003</v>
      </c>
      <c r="J15" s="16"/>
      <c r="K15" s="16">
        <v>77.817337975239738</v>
      </c>
      <c r="L15" s="16">
        <v>12.801412908394017</v>
      </c>
      <c r="M15" s="16">
        <v>4.8937474274999337E-2</v>
      </c>
      <c r="N15" s="16">
        <v>1.0317463443719659</v>
      </c>
      <c r="O15" s="16">
        <v>6.9149861220380748E-2</v>
      </c>
      <c r="P15" s="16">
        <v>0.73410432586243257</v>
      </c>
      <c r="Q15" s="16">
        <v>6.5343769560982423E-2</v>
      </c>
      <c r="R15" s="16">
        <v>3.4866895127500954</v>
      </c>
      <c r="S15" s="16">
        <v>3.9186562925782957</v>
      </c>
      <c r="T15" s="16">
        <v>2.662153574706692E-2</v>
      </c>
      <c r="U15" s="18"/>
    </row>
    <row r="16" spans="1:27" s="17" customFormat="1" x14ac:dyDescent="0.2">
      <c r="A16" s="17">
        <v>333</v>
      </c>
      <c r="B16" s="17" t="s">
        <v>70</v>
      </c>
      <c r="C16" s="17" t="s">
        <v>59</v>
      </c>
      <c r="D16" s="17">
        <v>6</v>
      </c>
      <c r="E16" s="17" t="s">
        <v>60</v>
      </c>
      <c r="F16" s="17">
        <v>7</v>
      </c>
      <c r="G16" s="17">
        <v>80</v>
      </c>
      <c r="H16" s="17">
        <v>82</v>
      </c>
      <c r="I16" s="16">
        <v>50.057000000000002</v>
      </c>
      <c r="J16" s="16"/>
      <c r="K16" s="16">
        <v>78.863755979257334</v>
      </c>
      <c r="L16" s="16">
        <v>12.080661539255837</v>
      </c>
      <c r="M16" s="16">
        <v>0.24767685380943505</v>
      </c>
      <c r="N16" s="16">
        <v>1.732329597121782</v>
      </c>
      <c r="O16" s="16">
        <v>0.15340049834947342</v>
      </c>
      <c r="P16" s="16">
        <v>1.9466215477314068</v>
      </c>
      <c r="Q16" s="16">
        <v>0.25240403599086203</v>
      </c>
      <c r="R16" s="16">
        <v>4.0375787064950766</v>
      </c>
      <c r="S16" s="16">
        <v>0.66603629526813235</v>
      </c>
      <c r="T16" s="16">
        <v>1.9534946720662767E-2</v>
      </c>
      <c r="U16" s="18"/>
    </row>
    <row r="17" spans="1:21" s="17" customFormat="1" x14ac:dyDescent="0.2">
      <c r="A17" s="17">
        <v>333</v>
      </c>
      <c r="B17" s="17" t="s">
        <v>70</v>
      </c>
      <c r="C17" s="17" t="s">
        <v>59</v>
      </c>
      <c r="D17" s="17">
        <v>7</v>
      </c>
      <c r="E17" s="17" t="s">
        <v>60</v>
      </c>
      <c r="F17" s="17">
        <v>8</v>
      </c>
      <c r="G17" s="17">
        <v>6</v>
      </c>
      <c r="H17" s="17">
        <v>8</v>
      </c>
      <c r="I17" s="16">
        <v>59.145000000000003</v>
      </c>
      <c r="J17" s="16"/>
      <c r="K17" s="16">
        <v>78.552891073187809</v>
      </c>
      <c r="L17" s="16">
        <v>12.126993862536214</v>
      </c>
      <c r="M17" s="16">
        <v>0.24866462162574254</v>
      </c>
      <c r="N17" s="16">
        <v>2.0858177290343578</v>
      </c>
      <c r="O17" s="16">
        <v>0.12765256697406541</v>
      </c>
      <c r="P17" s="16">
        <v>1.9312644251519664</v>
      </c>
      <c r="Q17" s="16">
        <v>0.2128617299458111</v>
      </c>
      <c r="R17" s="16">
        <v>3.9384613536667312</v>
      </c>
      <c r="S17" s="16">
        <v>0.74436776315426967</v>
      </c>
      <c r="T17" s="16">
        <v>3.1024874723045871E-2</v>
      </c>
      <c r="U17" s="18"/>
    </row>
    <row r="18" spans="1:21" s="17" customFormat="1" x14ac:dyDescent="0.2">
      <c r="A18" s="17">
        <v>333</v>
      </c>
      <c r="B18" s="17" t="s">
        <v>70</v>
      </c>
      <c r="C18" s="17" t="s">
        <v>59</v>
      </c>
      <c r="D18" s="17">
        <v>7</v>
      </c>
      <c r="E18" s="17" t="s">
        <v>60</v>
      </c>
      <c r="F18" s="17">
        <v>8</v>
      </c>
      <c r="G18" s="17">
        <v>75</v>
      </c>
      <c r="H18" s="17">
        <v>77</v>
      </c>
      <c r="I18" s="16">
        <v>59.786999999999999</v>
      </c>
      <c r="J18" s="16"/>
      <c r="K18" s="16">
        <v>73.207344199342558</v>
      </c>
      <c r="L18" s="16">
        <v>13.669121018999089</v>
      </c>
      <c r="M18" s="16">
        <v>0.58137292297933796</v>
      </c>
      <c r="N18" s="16">
        <v>2.6512683915706283</v>
      </c>
      <c r="O18" s="16">
        <v>7.5484191713775087E-2</v>
      </c>
      <c r="P18" s="16">
        <v>2.2286319200092577</v>
      </c>
      <c r="Q18" s="16">
        <v>0.56500640731676999</v>
      </c>
      <c r="R18" s="16">
        <v>3.61616958174579</v>
      </c>
      <c r="S18" s="16">
        <v>3.3215187269368744</v>
      </c>
      <c r="T18" s="16">
        <v>8.4082639385926181E-2</v>
      </c>
      <c r="U18" s="18"/>
    </row>
    <row r="19" spans="1:21" s="17" customFormat="1" x14ac:dyDescent="0.2">
      <c r="A19" s="17">
        <v>333</v>
      </c>
      <c r="B19" s="17" t="s">
        <v>70</v>
      </c>
      <c r="C19" s="17" t="s">
        <v>59</v>
      </c>
      <c r="D19" s="17">
        <v>7</v>
      </c>
      <c r="E19" s="17" t="s">
        <v>60</v>
      </c>
      <c r="F19" s="17">
        <v>1</v>
      </c>
      <c r="G19" s="17">
        <v>79</v>
      </c>
      <c r="H19" s="17">
        <v>81</v>
      </c>
      <c r="I19" s="16">
        <v>52.734999999999999</v>
      </c>
      <c r="J19" s="16"/>
      <c r="K19" s="16">
        <v>61.053834826956489</v>
      </c>
      <c r="L19" s="16">
        <v>15.304812070323893</v>
      </c>
      <c r="M19" s="16">
        <v>1.0462129817349417</v>
      </c>
      <c r="N19" s="16">
        <v>8.3514553602459678</v>
      </c>
      <c r="O19" s="16">
        <v>0.22054901270546026</v>
      </c>
      <c r="P19" s="16">
        <v>6.9921080657920172</v>
      </c>
      <c r="Q19" s="16">
        <v>2.7367791605199123</v>
      </c>
      <c r="R19" s="16">
        <v>3.5652022802016887</v>
      </c>
      <c r="S19" s="16">
        <v>0.58790924537678446</v>
      </c>
      <c r="T19" s="16">
        <v>0.14113699614283884</v>
      </c>
      <c r="U19" s="15"/>
    </row>
    <row r="20" spans="1:21" s="17" customFormat="1" x14ac:dyDescent="0.2">
      <c r="A20" s="17">
        <v>333</v>
      </c>
      <c r="B20" s="17" t="s">
        <v>70</v>
      </c>
      <c r="C20" s="17" t="s">
        <v>59</v>
      </c>
      <c r="D20" s="17">
        <v>7</v>
      </c>
      <c r="E20" s="17" t="s">
        <v>60</v>
      </c>
      <c r="F20" s="17">
        <v>6</v>
      </c>
      <c r="G20" s="17">
        <v>56</v>
      </c>
      <c r="H20" s="17">
        <v>58</v>
      </c>
      <c r="I20" s="16">
        <v>57.337000000000003</v>
      </c>
      <c r="J20" s="16"/>
      <c r="K20" s="16">
        <v>73.199899134751263</v>
      </c>
      <c r="L20" s="16">
        <v>12.934608548205428</v>
      </c>
      <c r="M20" s="16">
        <v>0.57811404503980524</v>
      </c>
      <c r="N20" s="16">
        <v>4.3717032875741415</v>
      </c>
      <c r="O20" s="16">
        <v>0.16629453384473092</v>
      </c>
      <c r="P20" s="16">
        <v>3.288767979134291</v>
      </c>
      <c r="Q20" s="16">
        <v>0.5315288473809785</v>
      </c>
      <c r="R20" s="16">
        <v>4.0334947525710589</v>
      </c>
      <c r="S20" s="16">
        <v>0.79368327811579509</v>
      </c>
      <c r="T20" s="16">
        <v>0.10190559338248181</v>
      </c>
      <c r="U20" s="15"/>
    </row>
    <row r="21" spans="1:21" s="17" customFormat="1" x14ac:dyDescent="0.2">
      <c r="A21" s="17">
        <v>333</v>
      </c>
      <c r="B21" s="17" t="s">
        <v>70</v>
      </c>
      <c r="C21" s="17" t="s">
        <v>59</v>
      </c>
      <c r="D21" s="17">
        <v>8</v>
      </c>
      <c r="E21" s="17" t="s">
        <v>60</v>
      </c>
      <c r="F21" s="17">
        <v>5</v>
      </c>
      <c r="G21" s="17">
        <v>38</v>
      </c>
      <c r="H21" s="17">
        <v>40</v>
      </c>
      <c r="I21" s="16">
        <v>64.513000000000005</v>
      </c>
      <c r="J21" s="16"/>
      <c r="K21" s="16">
        <v>76.362845514277666</v>
      </c>
      <c r="L21" s="16">
        <v>12.707069442328073</v>
      </c>
      <c r="M21" s="16">
        <v>0.35297516488672509</v>
      </c>
      <c r="N21" s="16">
        <v>2.6762102767457039</v>
      </c>
      <c r="O21" s="16">
        <v>0.12798303427410837</v>
      </c>
      <c r="P21" s="16">
        <v>2.5782724184390524</v>
      </c>
      <c r="Q21" s="16">
        <v>0.35927030985743619</v>
      </c>
      <c r="R21" s="16">
        <v>3.9577302728905202</v>
      </c>
      <c r="S21" s="16">
        <v>0.83316699857286336</v>
      </c>
      <c r="T21" s="16">
        <v>4.4476567727849893E-2</v>
      </c>
      <c r="U21" s="15"/>
    </row>
    <row r="22" spans="1:21" s="17" customFormat="1" x14ac:dyDescent="0.2">
      <c r="A22" s="17">
        <v>333</v>
      </c>
      <c r="B22" s="17" t="s">
        <v>70</v>
      </c>
      <c r="C22" s="17" t="s">
        <v>59</v>
      </c>
      <c r="D22" s="17">
        <v>8</v>
      </c>
      <c r="E22" s="17" t="s">
        <v>60</v>
      </c>
      <c r="F22" s="17">
        <v>5</v>
      </c>
      <c r="G22" s="17">
        <v>102</v>
      </c>
      <c r="H22" s="17">
        <v>104</v>
      </c>
      <c r="I22" s="16">
        <v>65.108000000000004</v>
      </c>
      <c r="J22" s="16"/>
      <c r="K22" s="16">
        <v>76.913859976067997</v>
      </c>
      <c r="L22" s="16">
        <v>12.784489743944452</v>
      </c>
      <c r="M22" s="16">
        <v>0.2157936265631597</v>
      </c>
      <c r="N22" s="16">
        <v>1.566657051855451</v>
      </c>
      <c r="O22" s="16">
        <v>8.8678623499651277E-2</v>
      </c>
      <c r="P22" s="16">
        <v>1.2795827909007536</v>
      </c>
      <c r="Q22" s="16">
        <v>0.18885839818516911</v>
      </c>
      <c r="R22" s="16">
        <v>4.2050419677715416</v>
      </c>
      <c r="S22" s="16">
        <v>2.7360409567856285</v>
      </c>
      <c r="T22" s="16">
        <v>2.0996864426199996E-2</v>
      </c>
      <c r="U22" s="15"/>
    </row>
    <row r="23" spans="1:21" s="17" customFormat="1" x14ac:dyDescent="0.2">
      <c r="A23" s="17">
        <v>333</v>
      </c>
      <c r="B23" s="17" t="s">
        <v>70</v>
      </c>
      <c r="C23" s="17" t="s">
        <v>59</v>
      </c>
      <c r="D23" s="17">
        <v>8</v>
      </c>
      <c r="E23" s="17" t="s">
        <v>60</v>
      </c>
      <c r="F23" s="17">
        <v>6</v>
      </c>
      <c r="G23" s="17">
        <v>49</v>
      </c>
      <c r="H23" s="17">
        <v>51</v>
      </c>
      <c r="I23" s="16">
        <v>65.921000000000006</v>
      </c>
      <c r="J23" s="16"/>
      <c r="K23" s="16">
        <v>78.011493429022437</v>
      </c>
      <c r="L23" s="16">
        <v>12.250587055389831</v>
      </c>
      <c r="M23" s="16">
        <v>0.34033110598673028</v>
      </c>
      <c r="N23" s="16">
        <v>1.9791303325712133</v>
      </c>
      <c r="O23" s="16">
        <v>8.4180011609661973E-2</v>
      </c>
      <c r="P23" s="16">
        <v>2.1576305928193209</v>
      </c>
      <c r="Q23" s="16">
        <v>0.37561322895278249</v>
      </c>
      <c r="R23" s="16">
        <v>3.723623748459052</v>
      </c>
      <c r="S23" s="16">
        <v>1.039255733829296</v>
      </c>
      <c r="T23" s="16">
        <v>3.8154761359663864E-2</v>
      </c>
      <c r="U23" s="15"/>
    </row>
    <row r="24" spans="1:21" s="17" customFormat="1" x14ac:dyDescent="0.2">
      <c r="A24" s="17">
        <v>333</v>
      </c>
      <c r="B24" s="17" t="s">
        <v>70</v>
      </c>
      <c r="C24" s="17" t="s">
        <v>59</v>
      </c>
      <c r="D24" s="17">
        <v>8</v>
      </c>
      <c r="E24" s="17" t="s">
        <v>60</v>
      </c>
      <c r="F24" s="17" t="s">
        <v>84</v>
      </c>
      <c r="G24" s="17">
        <v>37</v>
      </c>
      <c r="H24" s="17">
        <v>39</v>
      </c>
      <c r="I24" s="16">
        <v>69.471999999999994</v>
      </c>
      <c r="J24" s="16"/>
      <c r="K24" s="16">
        <v>79.268357860739599</v>
      </c>
      <c r="L24" s="16">
        <v>11.921032480472117</v>
      </c>
      <c r="M24" s="16">
        <v>0.26115956781132016</v>
      </c>
      <c r="N24" s="16">
        <v>1.4649754442120304</v>
      </c>
      <c r="O24" s="16">
        <v>6.4398169670403446E-2</v>
      </c>
      <c r="P24" s="16">
        <v>1.6410566520140779</v>
      </c>
      <c r="Q24" s="16">
        <v>0.24513733196255866</v>
      </c>
      <c r="R24" s="16">
        <v>3.749548371429186</v>
      </c>
      <c r="S24" s="16">
        <v>1.3623718648295835</v>
      </c>
      <c r="T24" s="16">
        <v>2.1962256859119164E-2</v>
      </c>
      <c r="U24" s="15"/>
    </row>
    <row r="25" spans="1:21" s="17" customFormat="1" x14ac:dyDescent="0.2">
      <c r="A25" s="17">
        <v>333</v>
      </c>
      <c r="B25" s="17" t="s">
        <v>70</v>
      </c>
      <c r="C25" s="17" t="s">
        <v>59</v>
      </c>
      <c r="D25" s="17">
        <v>9</v>
      </c>
      <c r="E25" s="17" t="s">
        <v>60</v>
      </c>
      <c r="F25" s="17">
        <v>2</v>
      </c>
      <c r="G25" s="17">
        <v>42</v>
      </c>
      <c r="H25" s="17">
        <v>44</v>
      </c>
      <c r="I25" s="16">
        <v>71.347999999999999</v>
      </c>
      <c r="J25" s="16"/>
      <c r="K25" s="16">
        <v>79.034671698659778</v>
      </c>
      <c r="L25" s="16">
        <v>11.994375085507786</v>
      </c>
      <c r="M25" s="16">
        <v>0.26495465576260374</v>
      </c>
      <c r="N25" s="16">
        <v>1.5697182365985047</v>
      </c>
      <c r="O25" s="16">
        <v>7.3308519173978695E-2</v>
      </c>
      <c r="P25" s="16">
        <v>1.6735336830209926</v>
      </c>
      <c r="Q25" s="16">
        <v>0.24150797562773385</v>
      </c>
      <c r="R25" s="16">
        <v>3.7299581058591267</v>
      </c>
      <c r="S25" s="16">
        <v>1.3805792456294383</v>
      </c>
      <c r="T25" s="16">
        <v>3.7392794160044894E-2</v>
      </c>
      <c r="U25" s="15"/>
    </row>
    <row r="26" spans="1:21" s="17" customFormat="1" x14ac:dyDescent="0.2">
      <c r="A26" s="17">
        <v>333</v>
      </c>
      <c r="B26" s="17" t="s">
        <v>70</v>
      </c>
      <c r="C26" s="17" t="s">
        <v>59</v>
      </c>
      <c r="D26" s="17">
        <v>9</v>
      </c>
      <c r="E26" s="17" t="s">
        <v>60</v>
      </c>
      <c r="F26" s="17">
        <v>7</v>
      </c>
      <c r="G26" s="17">
        <v>33</v>
      </c>
      <c r="H26" s="17">
        <v>35</v>
      </c>
      <c r="I26" s="16">
        <v>77.152000000000001</v>
      </c>
      <c r="J26" s="16"/>
      <c r="K26" s="16">
        <v>75.767377352349115</v>
      </c>
      <c r="L26" s="16">
        <v>13.342117946877313</v>
      </c>
      <c r="M26" s="16">
        <v>0.31090028768508798</v>
      </c>
      <c r="N26" s="16">
        <v>1.7996953235629973</v>
      </c>
      <c r="O26" s="16">
        <v>0.10770349512625076</v>
      </c>
      <c r="P26" s="16">
        <v>2.0136490650672298</v>
      </c>
      <c r="Q26" s="16">
        <v>0.3689076366816087</v>
      </c>
      <c r="R26" s="16">
        <v>3.784184754338892</v>
      </c>
      <c r="S26" s="16">
        <v>2.4655618109973618</v>
      </c>
      <c r="T26" s="16">
        <v>3.9902327314146377E-2</v>
      </c>
      <c r="U26" s="15"/>
    </row>
    <row r="27" spans="1:21" s="17" customFormat="1" x14ac:dyDescent="0.2">
      <c r="A27" s="17">
        <v>322</v>
      </c>
      <c r="B27" s="17" t="s">
        <v>70</v>
      </c>
      <c r="C27" s="17" t="s">
        <v>71</v>
      </c>
      <c r="D27" s="17">
        <v>4</v>
      </c>
      <c r="E27" s="17" t="s">
        <v>65</v>
      </c>
      <c r="F27" s="17">
        <v>2</v>
      </c>
      <c r="G27" s="17">
        <v>57</v>
      </c>
      <c r="H27" s="17">
        <v>59</v>
      </c>
      <c r="I27" s="16">
        <v>80.575000000000003</v>
      </c>
      <c r="J27" s="16"/>
      <c r="K27" s="16">
        <v>79.360749678386171</v>
      </c>
      <c r="L27" s="16">
        <v>11.601209923395906</v>
      </c>
      <c r="M27" s="16">
        <v>0.24388034058090277</v>
      </c>
      <c r="N27" s="16">
        <v>1.5288224523889504</v>
      </c>
      <c r="O27" s="16">
        <v>9.1969480339790396E-2</v>
      </c>
      <c r="P27" s="16">
        <v>1.3611511815042736</v>
      </c>
      <c r="Q27" s="16">
        <v>0.20660279139343868</v>
      </c>
      <c r="R27" s="16">
        <v>4.0609620623215008</v>
      </c>
      <c r="S27" s="16">
        <v>1.5182899469290638</v>
      </c>
      <c r="T27" s="16">
        <v>2.6362142760003947E-2</v>
      </c>
      <c r="U27" s="15"/>
    </row>
    <row r="28" spans="1:21" s="17" customFormat="1" x14ac:dyDescent="0.2">
      <c r="A28" s="17">
        <v>333</v>
      </c>
      <c r="B28" s="17" t="s">
        <v>70</v>
      </c>
      <c r="C28" s="17" t="s">
        <v>61</v>
      </c>
      <c r="D28" s="17">
        <v>4</v>
      </c>
      <c r="E28" s="17" t="s">
        <v>60</v>
      </c>
      <c r="F28" s="17">
        <v>2</v>
      </c>
      <c r="G28" s="17">
        <v>39</v>
      </c>
      <c r="H28" s="17">
        <v>41</v>
      </c>
      <c r="I28" s="16">
        <v>135.50399999999999</v>
      </c>
      <c r="J28" s="16"/>
      <c r="K28" s="16">
        <v>78.592543231996387</v>
      </c>
      <c r="L28" s="16">
        <v>12.251687995533885</v>
      </c>
      <c r="M28" s="16">
        <v>0.21085000245940458</v>
      </c>
      <c r="N28" s="16">
        <v>1.2519824013031688</v>
      </c>
      <c r="O28" s="16">
        <v>7.2868017979988611E-2</v>
      </c>
      <c r="P28" s="16">
        <v>1.3592379262616523</v>
      </c>
      <c r="Q28" s="16">
        <v>0.19025375111454934</v>
      </c>
      <c r="R28" s="16">
        <v>3.8096615222425205</v>
      </c>
      <c r="S28" s="16">
        <v>2.2387852888422941</v>
      </c>
      <c r="T28" s="16">
        <v>2.2129862266149176E-2</v>
      </c>
      <c r="U28" s="15"/>
    </row>
    <row r="29" spans="1:21" s="17" customFormat="1" x14ac:dyDescent="0.2">
      <c r="A29" s="17">
        <v>333</v>
      </c>
      <c r="B29" s="17" t="s">
        <v>70</v>
      </c>
      <c r="C29" s="17" t="s">
        <v>71</v>
      </c>
      <c r="D29" s="17">
        <v>10</v>
      </c>
      <c r="E29" s="17" t="s">
        <v>65</v>
      </c>
      <c r="F29" s="17">
        <v>7</v>
      </c>
      <c r="G29" s="17">
        <v>4</v>
      </c>
      <c r="H29" s="17">
        <v>6</v>
      </c>
      <c r="I29" s="16">
        <v>136.88999999999999</v>
      </c>
      <c r="J29" s="16"/>
      <c r="K29" s="16">
        <v>78.800476599901373</v>
      </c>
      <c r="L29" s="16">
        <v>12.166997802251327</v>
      </c>
      <c r="M29" s="16">
        <v>0.20238951599494517</v>
      </c>
      <c r="N29" s="16">
        <v>1.2924545882926155</v>
      </c>
      <c r="O29" s="16">
        <v>6.4271620655564465E-2</v>
      </c>
      <c r="P29" s="16">
        <v>1.350241007461277</v>
      </c>
      <c r="Q29" s="16">
        <v>0.19093958460309274</v>
      </c>
      <c r="R29" s="16">
        <v>3.6084632265232073</v>
      </c>
      <c r="S29" s="16">
        <v>2.2998996388829234</v>
      </c>
      <c r="T29" s="16">
        <v>2.3866415433666546E-2</v>
      </c>
      <c r="U29" s="15"/>
    </row>
    <row r="30" spans="1:21" s="17" customFormat="1" x14ac:dyDescent="0.2">
      <c r="A30" s="17">
        <v>333</v>
      </c>
      <c r="B30" s="17" t="s">
        <v>70</v>
      </c>
      <c r="C30" s="17" t="s">
        <v>61</v>
      </c>
      <c r="D30" s="17">
        <v>8</v>
      </c>
      <c r="E30" s="17" t="s">
        <v>60</v>
      </c>
      <c r="F30" s="17">
        <v>5</v>
      </c>
      <c r="G30" s="17">
        <v>135</v>
      </c>
      <c r="H30" s="17">
        <v>137</v>
      </c>
      <c r="I30" s="16">
        <v>161.86699999999999</v>
      </c>
      <c r="J30" s="16"/>
      <c r="K30" s="16">
        <v>65.128348509042539</v>
      </c>
      <c r="L30" s="16">
        <v>19.860696095962307</v>
      </c>
      <c r="M30" s="16">
        <v>2.4332984506286105E-2</v>
      </c>
      <c r="N30" s="16">
        <v>0.79582300066826783</v>
      </c>
      <c r="O30" s="16">
        <v>7.2116947683875679E-2</v>
      </c>
      <c r="P30" s="16">
        <v>0.82789218287165767</v>
      </c>
      <c r="Q30" s="16">
        <v>0.36961232755390666</v>
      </c>
      <c r="R30" s="16">
        <v>5.6946447322174052</v>
      </c>
      <c r="S30" s="16">
        <v>7.2144445512848652</v>
      </c>
      <c r="T30" s="16">
        <v>1.2088668208879879E-2</v>
      </c>
      <c r="U30" s="15"/>
    </row>
    <row r="31" spans="1:21" s="17" customFormat="1" x14ac:dyDescent="0.2">
      <c r="A31" s="17">
        <v>333</v>
      </c>
      <c r="B31" s="17" t="s">
        <v>70</v>
      </c>
      <c r="C31" s="17" t="s">
        <v>61</v>
      </c>
      <c r="D31" s="17">
        <v>12</v>
      </c>
      <c r="E31" s="17" t="s">
        <v>60</v>
      </c>
      <c r="F31" s="17">
        <v>2</v>
      </c>
      <c r="G31" s="17">
        <v>12</v>
      </c>
      <c r="H31" s="17">
        <v>14</v>
      </c>
      <c r="I31" s="16">
        <v>174.22499999999999</v>
      </c>
      <c r="J31" s="16"/>
      <c r="K31" s="16">
        <v>74.766091649428191</v>
      </c>
      <c r="L31" s="16">
        <v>14.469404644268568</v>
      </c>
      <c r="M31" s="16">
        <v>0</v>
      </c>
      <c r="N31" s="16">
        <v>0.11025126015175819</v>
      </c>
      <c r="O31" s="16">
        <v>1.423312354199047E-2</v>
      </c>
      <c r="P31" s="16">
        <v>1.4075040233085356</v>
      </c>
      <c r="Q31" s="16">
        <v>0.37146764722435993</v>
      </c>
      <c r="R31" s="16">
        <v>4.2249311383536918</v>
      </c>
      <c r="S31" s="16">
        <v>4.6243587160142949</v>
      </c>
      <c r="T31" s="16">
        <v>1.1757797708600823E-2</v>
      </c>
      <c r="U31" s="15"/>
    </row>
    <row r="32" spans="1:21" s="17" customFormat="1" x14ac:dyDescent="0.2">
      <c r="A32" s="74">
        <v>322</v>
      </c>
      <c r="B32" s="74" t="s">
        <v>70</v>
      </c>
      <c r="C32" s="74" t="s">
        <v>71</v>
      </c>
      <c r="D32" s="74">
        <v>43</v>
      </c>
      <c r="E32" s="74" t="s">
        <v>65</v>
      </c>
      <c r="F32" s="74">
        <v>5</v>
      </c>
      <c r="G32" s="74">
        <v>39</v>
      </c>
      <c r="H32" s="74">
        <v>41</v>
      </c>
      <c r="I32" s="75">
        <v>446.81</v>
      </c>
      <c r="J32" s="75"/>
      <c r="K32" s="75">
        <v>76.726478272045483</v>
      </c>
      <c r="L32" s="75">
        <v>12.43773508541093</v>
      </c>
      <c r="M32" s="75">
        <v>0.33571761398656746</v>
      </c>
      <c r="N32" s="75">
        <v>2.5329230024342579</v>
      </c>
      <c r="O32" s="75">
        <v>0.11309507193296191</v>
      </c>
      <c r="P32" s="75">
        <v>2.4226180604196412</v>
      </c>
      <c r="Q32" s="75">
        <v>0.3804627412177764</v>
      </c>
      <c r="R32" s="75">
        <v>3.8145831855326868</v>
      </c>
      <c r="S32" s="75">
        <v>1.1835082661850633</v>
      </c>
      <c r="T32" s="75">
        <v>5.2878700834635056E-2</v>
      </c>
    </row>
  </sheetData>
  <mergeCells count="1">
    <mergeCell ref="A1:K2"/>
  </mergeCells>
  <phoneticPr fontId="13" type="noConversion"/>
  <pageMargins left="0.75" right="0.75" top="1" bottom="1" header="0.5" footer="0.5"/>
  <pageSetup scale="95" orientation="landscape"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J16"/>
  <sheetViews>
    <sheetView workbookViewId="0">
      <selection activeCell="I13" sqref="I13"/>
    </sheetView>
  </sheetViews>
  <sheetFormatPr baseColWidth="10" defaultRowHeight="16" x14ac:dyDescent="0.2"/>
  <cols>
    <col min="1" max="1" width="10.83203125" style="21"/>
    <col min="2" max="4" width="10.83203125" style="22"/>
    <col min="5" max="5" width="10.83203125" style="24"/>
    <col min="6" max="9" width="10.83203125" style="26"/>
    <col min="10" max="69" width="10.83203125" style="9"/>
    <col min="70" max="70" width="10.83203125" style="21"/>
    <col min="71" max="73" width="10.83203125" style="22"/>
    <col min="74" max="74" width="10.83203125" style="24"/>
    <col min="75" max="77" width="10.83203125" style="26"/>
    <col min="78" max="78" width="10.83203125" style="22"/>
    <col min="79" max="88" width="10.83203125" style="9"/>
    <col min="89" max="16384" width="10.83203125" style="10"/>
  </cols>
  <sheetData>
    <row r="1" spans="1:88" x14ac:dyDescent="0.2">
      <c r="A1" s="134" t="s">
        <v>165</v>
      </c>
      <c r="B1" s="134"/>
      <c r="C1" s="134"/>
      <c r="D1" s="134"/>
      <c r="E1" s="134"/>
      <c r="F1" s="134"/>
      <c r="G1" s="134"/>
      <c r="H1" s="134"/>
      <c r="I1" s="134"/>
      <c r="J1" s="134"/>
      <c r="K1" s="134"/>
    </row>
    <row r="2" spans="1:88" x14ac:dyDescent="0.2">
      <c r="A2" s="133"/>
      <c r="B2" s="133"/>
      <c r="C2" s="133"/>
      <c r="D2" s="133"/>
      <c r="E2" s="133"/>
      <c r="F2" s="133"/>
      <c r="G2" s="133"/>
      <c r="H2" s="133"/>
      <c r="I2" s="133"/>
      <c r="J2" s="133"/>
      <c r="K2" s="133"/>
    </row>
    <row r="3" spans="1:88" s="6" customFormat="1" x14ac:dyDescent="0.2">
      <c r="A3" s="11" t="s">
        <v>0</v>
      </c>
      <c r="B3" s="11" t="s">
        <v>1</v>
      </c>
      <c r="C3" s="11" t="s">
        <v>2</v>
      </c>
      <c r="D3" s="11" t="s">
        <v>3</v>
      </c>
      <c r="E3" s="11" t="s">
        <v>4</v>
      </c>
      <c r="F3" s="11" t="s">
        <v>5</v>
      </c>
      <c r="G3" s="11" t="s">
        <v>6</v>
      </c>
      <c r="H3" s="11" t="s">
        <v>7</v>
      </c>
      <c r="I3" s="19" t="s">
        <v>66</v>
      </c>
      <c r="J3" s="19" t="s">
        <v>18</v>
      </c>
      <c r="K3" s="19" t="s">
        <v>86</v>
      </c>
      <c r="L3" s="19" t="s">
        <v>87</v>
      </c>
      <c r="M3" s="19" t="s">
        <v>88</v>
      </c>
      <c r="N3" s="19" t="s">
        <v>89</v>
      </c>
      <c r="O3" s="19" t="s">
        <v>20</v>
      </c>
      <c r="P3" s="19" t="s">
        <v>90</v>
      </c>
      <c r="Q3" s="19" t="s">
        <v>21</v>
      </c>
      <c r="R3" s="19" t="s">
        <v>22</v>
      </c>
      <c r="S3" s="19" t="s">
        <v>91</v>
      </c>
      <c r="T3" s="19" t="s">
        <v>23</v>
      </c>
      <c r="U3" s="19" t="s">
        <v>25</v>
      </c>
      <c r="V3" s="19" t="s">
        <v>26</v>
      </c>
      <c r="W3" s="19" t="s">
        <v>92</v>
      </c>
      <c r="X3" s="19" t="s">
        <v>27</v>
      </c>
      <c r="Y3" s="19" t="s">
        <v>28</v>
      </c>
      <c r="Z3" s="19" t="s">
        <v>29</v>
      </c>
      <c r="AA3" s="19" t="s">
        <v>30</v>
      </c>
      <c r="AB3" s="19" t="s">
        <v>31</v>
      </c>
      <c r="AC3" s="19" t="s">
        <v>34</v>
      </c>
      <c r="AD3" s="19" t="s">
        <v>36</v>
      </c>
      <c r="AE3" s="19" t="s">
        <v>37</v>
      </c>
      <c r="AF3" s="19" t="s">
        <v>38</v>
      </c>
      <c r="AG3" s="19" t="s">
        <v>39</v>
      </c>
      <c r="AH3" s="19" t="s">
        <v>40</v>
      </c>
      <c r="AI3" s="19" t="s">
        <v>41</v>
      </c>
      <c r="AJ3" s="19" t="s">
        <v>42</v>
      </c>
      <c r="AK3" s="19" t="s">
        <v>43</v>
      </c>
      <c r="AL3" s="19" t="s">
        <v>45</v>
      </c>
      <c r="AM3" s="19" t="s">
        <v>44</v>
      </c>
      <c r="AN3" s="19" t="s">
        <v>46</v>
      </c>
      <c r="AO3" s="19" t="s">
        <v>47</v>
      </c>
      <c r="AP3" s="19" t="s">
        <v>48</v>
      </c>
      <c r="AQ3" s="19" t="s">
        <v>93</v>
      </c>
      <c r="AR3" s="19" t="s">
        <v>49</v>
      </c>
      <c r="AS3" s="19" t="s">
        <v>50</v>
      </c>
      <c r="AT3" s="19" t="s">
        <v>51</v>
      </c>
      <c r="AU3" s="19" t="s">
        <v>52</v>
      </c>
      <c r="AV3" s="19" t="s">
        <v>53</v>
      </c>
      <c r="AW3" s="19" t="s">
        <v>54</v>
      </c>
      <c r="AX3" s="19" t="s">
        <v>55</v>
      </c>
      <c r="AY3" s="19" t="s">
        <v>94</v>
      </c>
      <c r="AZ3" s="19" t="s">
        <v>95</v>
      </c>
      <c r="BA3" s="19" t="s">
        <v>96</v>
      </c>
      <c r="BB3" s="19" t="s">
        <v>97</v>
      </c>
      <c r="BC3" s="19" t="s">
        <v>98</v>
      </c>
      <c r="BD3" s="19" t="s">
        <v>99</v>
      </c>
      <c r="BE3" s="19" t="s">
        <v>100</v>
      </c>
      <c r="BF3" s="19" t="s">
        <v>101</v>
      </c>
      <c r="BG3" s="19" t="s">
        <v>102</v>
      </c>
      <c r="BH3" s="19" t="s">
        <v>103</v>
      </c>
      <c r="BI3" s="19" t="s">
        <v>104</v>
      </c>
      <c r="BJ3" s="19" t="s">
        <v>105</v>
      </c>
      <c r="BK3" s="19" t="s">
        <v>101</v>
      </c>
      <c r="BL3" s="19" t="s">
        <v>106</v>
      </c>
      <c r="BM3" s="19" t="s">
        <v>107</v>
      </c>
      <c r="BN3" s="7"/>
      <c r="BO3" s="7"/>
      <c r="BP3" s="7"/>
      <c r="BQ3" s="7"/>
      <c r="BV3" s="23"/>
      <c r="BW3" s="25"/>
      <c r="BX3" s="25"/>
      <c r="BY3" s="25"/>
      <c r="CA3" s="7"/>
      <c r="CB3" s="7"/>
      <c r="CC3" s="7"/>
      <c r="CD3" s="7"/>
      <c r="CE3" s="7"/>
      <c r="CF3" s="7"/>
      <c r="CG3" s="7"/>
      <c r="CH3" s="7"/>
      <c r="CI3" s="7"/>
      <c r="CJ3" s="7"/>
    </row>
    <row r="4" spans="1:88" s="6" customFormat="1" x14ac:dyDescent="0.2">
      <c r="A4" s="13"/>
      <c r="B4" s="13"/>
      <c r="C4" s="13"/>
      <c r="D4" s="13"/>
      <c r="E4" s="13"/>
      <c r="F4" s="13"/>
      <c r="G4" s="13"/>
      <c r="H4" s="13"/>
      <c r="I4" s="20" t="s">
        <v>83</v>
      </c>
      <c r="J4" s="20" t="s">
        <v>57</v>
      </c>
      <c r="K4" s="20" t="s">
        <v>57</v>
      </c>
      <c r="L4" s="20" t="s">
        <v>57</v>
      </c>
      <c r="M4" s="20" t="s">
        <v>57</v>
      </c>
      <c r="N4" s="20" t="s">
        <v>57</v>
      </c>
      <c r="O4" s="20" t="s">
        <v>57</v>
      </c>
      <c r="P4" s="20" t="s">
        <v>57</v>
      </c>
      <c r="Q4" s="20" t="s">
        <v>57</v>
      </c>
      <c r="R4" s="20" t="s">
        <v>57</v>
      </c>
      <c r="S4" s="20" t="s">
        <v>57</v>
      </c>
      <c r="T4" s="20" t="s">
        <v>57</v>
      </c>
      <c r="U4" s="20" t="s">
        <v>57</v>
      </c>
      <c r="V4" s="20" t="s">
        <v>57</v>
      </c>
      <c r="W4" s="20" t="s">
        <v>57</v>
      </c>
      <c r="X4" s="20" t="s">
        <v>57</v>
      </c>
      <c r="Y4" s="20" t="s">
        <v>57</v>
      </c>
      <c r="Z4" s="20" t="s">
        <v>57</v>
      </c>
      <c r="AA4" s="20" t="s">
        <v>57</v>
      </c>
      <c r="AB4" s="20" t="s">
        <v>57</v>
      </c>
      <c r="AC4" s="20" t="s">
        <v>57</v>
      </c>
      <c r="AD4" s="20" t="s">
        <v>57</v>
      </c>
      <c r="AE4" s="20" t="s">
        <v>57</v>
      </c>
      <c r="AF4" s="20" t="s">
        <v>57</v>
      </c>
      <c r="AG4" s="20" t="s">
        <v>57</v>
      </c>
      <c r="AH4" s="20" t="s">
        <v>57</v>
      </c>
      <c r="AI4" s="20" t="s">
        <v>57</v>
      </c>
      <c r="AJ4" s="20" t="s">
        <v>57</v>
      </c>
      <c r="AK4" s="20" t="s">
        <v>57</v>
      </c>
      <c r="AL4" s="20" t="s">
        <v>57</v>
      </c>
      <c r="AM4" s="20" t="s">
        <v>57</v>
      </c>
      <c r="AN4" s="20" t="s">
        <v>57</v>
      </c>
      <c r="AO4" s="20" t="s">
        <v>57</v>
      </c>
      <c r="AP4" s="20" t="s">
        <v>57</v>
      </c>
      <c r="AQ4" s="20" t="s">
        <v>57</v>
      </c>
      <c r="AR4" s="20" t="s">
        <v>57</v>
      </c>
      <c r="AS4" s="20" t="s">
        <v>57</v>
      </c>
      <c r="AT4" s="20" t="s">
        <v>57</v>
      </c>
      <c r="AU4" s="20" t="s">
        <v>57</v>
      </c>
      <c r="AV4" s="20" t="s">
        <v>57</v>
      </c>
      <c r="AW4" s="20" t="s">
        <v>57</v>
      </c>
      <c r="AX4" s="20" t="s">
        <v>57</v>
      </c>
      <c r="AY4" s="20"/>
      <c r="AZ4" s="20"/>
      <c r="BA4" s="20"/>
      <c r="BB4" s="20"/>
      <c r="BC4" s="20"/>
      <c r="BD4" s="20"/>
      <c r="BE4" s="20"/>
      <c r="BF4" s="20"/>
      <c r="BG4" s="20"/>
      <c r="BH4" s="20"/>
      <c r="BI4" s="20"/>
      <c r="BJ4" s="20"/>
      <c r="BK4" s="20"/>
      <c r="BL4" s="20"/>
      <c r="BM4" s="20"/>
      <c r="BN4" s="7"/>
      <c r="BO4" s="7"/>
      <c r="BP4" s="7"/>
      <c r="BQ4" s="7"/>
      <c r="BV4" s="23"/>
      <c r="BW4" s="25"/>
      <c r="BX4" s="25"/>
      <c r="BY4" s="25"/>
      <c r="CA4" s="7"/>
      <c r="CB4" s="7"/>
      <c r="CC4" s="7"/>
      <c r="CD4" s="7"/>
      <c r="CE4" s="7"/>
      <c r="CF4" s="7"/>
      <c r="CG4" s="7"/>
      <c r="CH4" s="7"/>
      <c r="CI4" s="7"/>
      <c r="CJ4" s="7"/>
    </row>
    <row r="5" spans="1:88" x14ac:dyDescent="0.2">
      <c r="A5" s="21">
        <v>333</v>
      </c>
      <c r="B5" s="27" t="s">
        <v>58</v>
      </c>
      <c r="C5" s="27" t="s">
        <v>59</v>
      </c>
      <c r="D5" s="26">
        <v>2</v>
      </c>
      <c r="E5" s="24" t="s">
        <v>60</v>
      </c>
      <c r="F5" s="26">
        <v>6</v>
      </c>
      <c r="G5" s="26">
        <v>53</v>
      </c>
      <c r="H5" s="26">
        <v>55</v>
      </c>
      <c r="I5" s="4">
        <v>8.077</v>
      </c>
      <c r="J5" s="9">
        <v>47.943333333333328</v>
      </c>
      <c r="K5" s="9">
        <v>1336.6200000000001</v>
      </c>
      <c r="L5" s="9">
        <v>77456.973333333328</v>
      </c>
      <c r="M5" s="9">
        <v>118.07666666666665</v>
      </c>
      <c r="N5" s="9">
        <v>8933.76</v>
      </c>
      <c r="O5" s="9">
        <v>3.8033333333333332</v>
      </c>
      <c r="P5" s="9">
        <v>1244.03</v>
      </c>
      <c r="Q5" s="9">
        <v>7.21</v>
      </c>
      <c r="R5" s="9">
        <v>4.043333333333333</v>
      </c>
      <c r="S5" s="9">
        <v>484.25333333333333</v>
      </c>
      <c r="T5" s="9">
        <v>0.84600000000000009</v>
      </c>
      <c r="U5" s="9">
        <v>3.7866666666666666</v>
      </c>
      <c r="V5" s="9">
        <v>33.9</v>
      </c>
      <c r="W5" s="9">
        <v>23.586666666666662</v>
      </c>
      <c r="X5" s="9">
        <v>105.41333333333334</v>
      </c>
      <c r="Y5" s="9">
        <v>77.819999999999993</v>
      </c>
      <c r="Z5" s="9">
        <v>14.980000000000002</v>
      </c>
      <c r="AA5" s="9">
        <v>121.48</v>
      </c>
      <c r="AB5" s="9">
        <v>5.1933333333333334</v>
      </c>
      <c r="AC5" s="9">
        <v>1.3366666666666667</v>
      </c>
      <c r="AD5" s="9">
        <v>6.4933333333333332</v>
      </c>
      <c r="AE5" s="9">
        <v>469.75333333333333</v>
      </c>
      <c r="AF5" s="9">
        <v>14.660000000000002</v>
      </c>
      <c r="AG5" s="9">
        <v>31.806666666666668</v>
      </c>
      <c r="AH5" s="9">
        <v>3.3733333333333335</v>
      </c>
      <c r="AI5" s="9">
        <v>11.37</v>
      </c>
      <c r="AJ5" s="9">
        <v>2.0266666666666668</v>
      </c>
      <c r="AK5" s="9">
        <v>0.43500000000000005</v>
      </c>
      <c r="AL5" s="9">
        <v>1.8999999999999997</v>
      </c>
      <c r="AM5" s="9">
        <v>0.30599999999999999</v>
      </c>
      <c r="AN5" s="9">
        <v>2.2099999999999995</v>
      </c>
      <c r="AO5" s="9">
        <v>0.5056666666666666</v>
      </c>
      <c r="AP5" s="9">
        <v>1.63</v>
      </c>
      <c r="AQ5" s="9">
        <v>0.30066666666666664</v>
      </c>
      <c r="AR5" s="9">
        <v>1.8133333333333332</v>
      </c>
      <c r="AS5" s="9">
        <v>0.37433333333333335</v>
      </c>
      <c r="AT5" s="9">
        <v>3.4666666666666668</v>
      </c>
      <c r="AU5" s="9">
        <v>0.41199999999999998</v>
      </c>
      <c r="AV5" s="9">
        <v>17.463333333333335</v>
      </c>
      <c r="AW5" s="9">
        <v>7.836666666666666</v>
      </c>
      <c r="AX5" s="9">
        <v>2.25</v>
      </c>
      <c r="AY5" s="9">
        <v>32.043201455206905</v>
      </c>
      <c r="AZ5" s="9">
        <v>1.3545789428595907</v>
      </c>
      <c r="BA5" s="9">
        <v>3.8669191087696189</v>
      </c>
      <c r="BB5" s="9">
        <v>10.240615739216331</v>
      </c>
      <c r="BC5" s="9">
        <v>1.8706933219906428</v>
      </c>
      <c r="BD5" s="9">
        <v>23.391527599486523</v>
      </c>
      <c r="BE5" s="9">
        <v>12.605177993527509</v>
      </c>
      <c r="BF5" s="9">
        <v>90.453145057766363</v>
      </c>
      <c r="BG5" s="9">
        <v>8.084558823529413</v>
      </c>
      <c r="BH5" s="9">
        <v>17.540441176470591</v>
      </c>
      <c r="BI5" s="9">
        <v>5.9038290293855731</v>
      </c>
      <c r="BJ5" s="9">
        <v>2.8228498074454431</v>
      </c>
      <c r="BK5" s="9">
        <v>90.453145057766363</v>
      </c>
      <c r="BL5" s="9">
        <v>1.1555555555555557</v>
      </c>
      <c r="BM5" s="9">
        <v>0.53456116416552968</v>
      </c>
      <c r="BS5" s="27"/>
      <c r="BT5" s="27"/>
      <c r="BU5" s="26"/>
    </row>
    <row r="6" spans="1:88" x14ac:dyDescent="0.2">
      <c r="A6" s="21">
        <v>333</v>
      </c>
      <c r="B6" s="27" t="s">
        <v>58</v>
      </c>
      <c r="C6" s="27" t="s">
        <v>61</v>
      </c>
      <c r="D6" s="26">
        <v>28</v>
      </c>
      <c r="E6" s="24" t="s">
        <v>63</v>
      </c>
      <c r="F6" s="26">
        <v>4</v>
      </c>
      <c r="G6" s="26">
        <v>81</v>
      </c>
      <c r="H6" s="26">
        <v>83</v>
      </c>
      <c r="I6" s="4">
        <v>31.277999999999999</v>
      </c>
      <c r="J6" s="9">
        <v>10.775</v>
      </c>
      <c r="K6" s="9">
        <v>1649.7550000000001</v>
      </c>
      <c r="L6" s="9">
        <v>76480.725000000006</v>
      </c>
      <c r="M6" s="9">
        <v>130.4</v>
      </c>
      <c r="N6" s="9">
        <v>14794.31</v>
      </c>
      <c r="O6" s="9">
        <v>10.9725</v>
      </c>
      <c r="P6" s="9">
        <v>1690.1475</v>
      </c>
      <c r="Q6" s="9">
        <v>3.4574999999999996</v>
      </c>
      <c r="R6" s="9">
        <v>5.4874999999999998</v>
      </c>
      <c r="S6" s="9">
        <v>638.53500000000008</v>
      </c>
      <c r="T6" s="9">
        <v>1.655</v>
      </c>
      <c r="U6" s="9">
        <v>10.602499999999999</v>
      </c>
      <c r="V6" s="9">
        <v>54.5</v>
      </c>
      <c r="W6" s="9">
        <v>20.28</v>
      </c>
      <c r="X6" s="9">
        <v>20.2575</v>
      </c>
      <c r="Y6" s="9">
        <v>101.3125</v>
      </c>
      <c r="Z6" s="9">
        <v>48.285000000000004</v>
      </c>
      <c r="AA6" s="9">
        <v>212.63749999999999</v>
      </c>
      <c r="AB6" s="9">
        <v>2.1375000000000002</v>
      </c>
      <c r="AC6" s="9">
        <v>1.6749999999999998</v>
      </c>
      <c r="AD6" s="9">
        <v>1.2542500000000001</v>
      </c>
      <c r="AE6" s="9">
        <v>298.29250000000002</v>
      </c>
      <c r="AF6" s="9">
        <v>8.0150000000000006</v>
      </c>
      <c r="AG6" s="9">
        <v>22.897500000000001</v>
      </c>
      <c r="AH6" s="9">
        <v>3.5424999999999995</v>
      </c>
      <c r="AI6" s="9">
        <v>17.575000000000003</v>
      </c>
      <c r="AJ6" s="9">
        <v>4.99</v>
      </c>
      <c r="AK6" s="9">
        <v>1.107</v>
      </c>
      <c r="AL6" s="9">
        <v>5.96</v>
      </c>
      <c r="AM6" s="9">
        <v>1.1080000000000001</v>
      </c>
      <c r="AN6" s="9">
        <v>7.41</v>
      </c>
      <c r="AO6" s="9">
        <v>1.7104999999999999</v>
      </c>
      <c r="AP6" s="9">
        <v>5.0875000000000004</v>
      </c>
      <c r="AQ6" s="9">
        <v>0.83624999999999994</v>
      </c>
      <c r="AR6" s="9">
        <v>5.9349999999999996</v>
      </c>
      <c r="AS6" s="9">
        <v>0.89075000000000004</v>
      </c>
      <c r="AT6" s="9">
        <v>5.92</v>
      </c>
      <c r="AU6" s="9">
        <v>0.1545</v>
      </c>
      <c r="AV6" s="9">
        <v>6.5549999999999997</v>
      </c>
      <c r="AW6" s="9">
        <v>1.1595000000000002</v>
      </c>
      <c r="AX6" s="9">
        <v>0.64250000000000007</v>
      </c>
      <c r="AY6" s="9">
        <v>37.216781035558327</v>
      </c>
      <c r="AZ6" s="9">
        <v>0.19995064774830351</v>
      </c>
      <c r="BA6" s="9">
        <v>1.4028217036035509</v>
      </c>
      <c r="BB6" s="9">
        <v>7.9484921521368532</v>
      </c>
      <c r="BC6" s="9">
        <v>6.9124622682190591</v>
      </c>
      <c r="BD6" s="9">
        <v>99.479532163742675</v>
      </c>
      <c r="BE6" s="9">
        <v>13.83495145631068</v>
      </c>
      <c r="BF6" s="9">
        <v>139.55204678362574</v>
      </c>
      <c r="BG6" s="9">
        <v>1.3504633529907331</v>
      </c>
      <c r="BH6" s="9">
        <v>3.8580454928390906</v>
      </c>
      <c r="BI6" s="9">
        <v>8.3188324445691837</v>
      </c>
      <c r="BJ6" s="9">
        <v>3.7497076023391811</v>
      </c>
      <c r="BK6" s="9">
        <v>139.55204678362574</v>
      </c>
      <c r="BL6" s="9">
        <v>1.9733333333333334</v>
      </c>
      <c r="BM6" s="9">
        <v>0.14466625077978792</v>
      </c>
      <c r="BS6" s="27"/>
      <c r="BT6" s="27"/>
      <c r="BU6" s="26"/>
    </row>
    <row r="7" spans="1:88" x14ac:dyDescent="0.2">
      <c r="A7" s="21">
        <v>333</v>
      </c>
      <c r="B7" s="22" t="s">
        <v>58</v>
      </c>
      <c r="C7" s="22" t="s">
        <v>61</v>
      </c>
      <c r="D7" s="26">
        <v>2</v>
      </c>
      <c r="E7" s="24" t="s">
        <v>60</v>
      </c>
      <c r="F7" s="26">
        <v>1</v>
      </c>
      <c r="G7" s="26">
        <v>80</v>
      </c>
      <c r="H7" s="26">
        <v>82</v>
      </c>
      <c r="I7" s="4">
        <v>50.548999999999999</v>
      </c>
      <c r="J7" s="9">
        <v>40.046666666666674</v>
      </c>
      <c r="K7" s="9">
        <v>1122.4633333333334</v>
      </c>
      <c r="L7" s="9">
        <v>72052.383333333317</v>
      </c>
      <c r="M7" s="9">
        <v>85.773333333333326</v>
      </c>
      <c r="N7" s="9">
        <v>7718.77</v>
      </c>
      <c r="O7" s="9">
        <v>2.1466666666666665</v>
      </c>
      <c r="P7" s="9">
        <v>1427.3333333333333</v>
      </c>
      <c r="Q7" s="9">
        <v>9.413333333333334</v>
      </c>
      <c r="R7" s="9">
        <v>4.9649999999999999</v>
      </c>
      <c r="S7" s="9">
        <v>443.71333333333337</v>
      </c>
      <c r="T7" s="9">
        <v>0.73366666666666658</v>
      </c>
      <c r="U7" s="9">
        <v>3.1266666666666665</v>
      </c>
      <c r="V7" s="9">
        <v>41.47</v>
      </c>
      <c r="W7" s="9">
        <v>33.573333333333331</v>
      </c>
      <c r="X7" s="9">
        <v>152.43999999999997</v>
      </c>
      <c r="Y7" s="9">
        <v>143.01</v>
      </c>
      <c r="Z7" s="9">
        <v>16.040000000000003</v>
      </c>
      <c r="AA7" s="9">
        <v>146.44333333333336</v>
      </c>
      <c r="AB7" s="9">
        <v>15.453333333333333</v>
      </c>
      <c r="AC7" s="9">
        <v>1.3733333333333333</v>
      </c>
      <c r="AD7" s="9">
        <v>5.5666666666666673</v>
      </c>
      <c r="AE7" s="9">
        <v>899.1633333333333</v>
      </c>
      <c r="AF7" s="9">
        <v>29.673333333333332</v>
      </c>
      <c r="AG7" s="9">
        <v>62.563333333333333</v>
      </c>
      <c r="AH7" s="9">
        <v>6.206666666666667</v>
      </c>
      <c r="AI7" s="9">
        <v>21.223333333333333</v>
      </c>
      <c r="AJ7" s="9">
        <v>3.09</v>
      </c>
      <c r="AK7" s="9">
        <v>0.60366666666666668</v>
      </c>
      <c r="AL7" s="9">
        <v>2.4966666666666666</v>
      </c>
      <c r="AM7" s="9">
        <v>0.33266666666666667</v>
      </c>
      <c r="AN7" s="9">
        <v>2.6999999999999997</v>
      </c>
      <c r="AO7" s="9">
        <v>0.55666666666666675</v>
      </c>
      <c r="AP7" s="9">
        <v>1.8066666666666666</v>
      </c>
      <c r="AQ7" s="9">
        <v>0.27233333333333337</v>
      </c>
      <c r="AR7" s="9">
        <v>2.2833333333333332</v>
      </c>
      <c r="AS7" s="9">
        <v>0.34366666666666662</v>
      </c>
      <c r="AT7" s="9">
        <v>4.5699999999999994</v>
      </c>
      <c r="AU7" s="9">
        <v>1.1380000000000001</v>
      </c>
      <c r="AV7" s="9">
        <v>22.029999999999998</v>
      </c>
      <c r="AW7" s="9">
        <v>14.85</v>
      </c>
      <c r="AX7" s="9">
        <v>3.7533333333333334</v>
      </c>
      <c r="AY7" s="9">
        <v>30.302066951246911</v>
      </c>
      <c r="AZ7" s="9">
        <v>1.0659394447940702</v>
      </c>
      <c r="BA7" s="9">
        <v>6.1400086495345176</v>
      </c>
      <c r="BB7" s="9">
        <v>9.7466596863405623</v>
      </c>
      <c r="BC7" s="9">
        <v>1.9982042648709315</v>
      </c>
      <c r="BD7" s="9">
        <v>9.4764883520276122</v>
      </c>
      <c r="BE7" s="9">
        <v>13.579379027533683</v>
      </c>
      <c r="BF7" s="9">
        <v>58.185720448662636</v>
      </c>
      <c r="BG7" s="9">
        <v>12.995620437956205</v>
      </c>
      <c r="BH7" s="9">
        <v>27.400000000000002</v>
      </c>
      <c r="BI7" s="9">
        <v>7.8564500484966056</v>
      </c>
      <c r="BJ7" s="9">
        <v>1.9201898188093183</v>
      </c>
      <c r="BK7" s="9">
        <v>58.185720448662636</v>
      </c>
      <c r="BL7" s="9">
        <v>1.5233333333333332</v>
      </c>
      <c r="BM7" s="9">
        <v>0.50044933722758933</v>
      </c>
      <c r="BU7" s="26"/>
    </row>
    <row r="8" spans="1:88" x14ac:dyDescent="0.2">
      <c r="A8" s="21">
        <v>333</v>
      </c>
      <c r="B8" s="22" t="s">
        <v>58</v>
      </c>
      <c r="C8" s="22" t="s">
        <v>61</v>
      </c>
      <c r="D8" s="26">
        <v>4</v>
      </c>
      <c r="E8" s="24" t="s">
        <v>60</v>
      </c>
      <c r="F8" s="26">
        <v>2</v>
      </c>
      <c r="G8" s="26">
        <v>53</v>
      </c>
      <c r="H8" s="26">
        <v>55</v>
      </c>
      <c r="I8" s="4">
        <v>62.295000000000002</v>
      </c>
      <c r="J8" s="9">
        <v>37.72</v>
      </c>
      <c r="K8" s="9">
        <v>458.60666666666663</v>
      </c>
      <c r="L8" s="9">
        <v>75559.05333333333</v>
      </c>
      <c r="M8" s="9">
        <v>63.440000000000005</v>
      </c>
      <c r="N8" s="9">
        <v>6575.25</v>
      </c>
      <c r="O8" s="9">
        <v>2.5666666666666664</v>
      </c>
      <c r="P8" s="9">
        <v>474.74</v>
      </c>
      <c r="Q8" s="9">
        <v>0.48433333333333334</v>
      </c>
      <c r="R8" s="9">
        <v>8.9733333333333345</v>
      </c>
      <c r="S8" s="9">
        <v>512.67333333333329</v>
      </c>
      <c r="T8" s="9">
        <v>0.36033333333333334</v>
      </c>
      <c r="U8" s="9">
        <v>4.1900000000000004</v>
      </c>
      <c r="V8" s="9">
        <v>35.036666666666662</v>
      </c>
      <c r="W8" s="9">
        <v>27.973333333333333</v>
      </c>
      <c r="X8" s="9">
        <v>181.54333333333332</v>
      </c>
      <c r="Y8" s="9">
        <v>99.15666666666668</v>
      </c>
      <c r="Z8" s="9">
        <v>20.96</v>
      </c>
      <c r="AA8" s="9">
        <v>86.836666666666659</v>
      </c>
      <c r="AB8" s="9">
        <v>10.639999999999999</v>
      </c>
      <c r="AC8" s="9">
        <v>2.1866666666666661</v>
      </c>
      <c r="AD8" s="9">
        <v>5.8866666666666667</v>
      </c>
      <c r="AE8" s="9">
        <v>620.32333333333338</v>
      </c>
      <c r="AF8" s="9">
        <v>31.136666666666667</v>
      </c>
      <c r="AG8" s="9">
        <v>62.483333333333327</v>
      </c>
      <c r="AH8" s="9">
        <v>6.5233333333333334</v>
      </c>
      <c r="AI8" s="9">
        <v>21.846666666666664</v>
      </c>
      <c r="AJ8" s="9">
        <v>3.6366666666666667</v>
      </c>
      <c r="AK8" s="9">
        <v>0.49399999999999999</v>
      </c>
      <c r="AL8" s="9">
        <v>2.89</v>
      </c>
      <c r="AM8" s="9">
        <v>0.49666666666666665</v>
      </c>
      <c r="AN8" s="9">
        <v>3.1133333333333333</v>
      </c>
      <c r="AO8" s="9">
        <v>0.67433333333333323</v>
      </c>
      <c r="AP8" s="9">
        <v>2.2033333333333331</v>
      </c>
      <c r="AQ8" s="9">
        <v>0.36233333333333334</v>
      </c>
      <c r="AR8" s="9">
        <v>2.5066666666666664</v>
      </c>
      <c r="AS8" s="9">
        <v>0.46466666666666673</v>
      </c>
      <c r="AT8" s="9">
        <v>2.9333333333333331</v>
      </c>
      <c r="AU8" s="9">
        <v>1.101</v>
      </c>
      <c r="AV8" s="9">
        <v>21.413333333333338</v>
      </c>
      <c r="AW8" s="9">
        <v>18.013333333333332</v>
      </c>
      <c r="AX8" s="9">
        <v>4.8166666666666664</v>
      </c>
      <c r="AY8" s="9">
        <v>19.922599293437536</v>
      </c>
      <c r="AZ8" s="9">
        <v>1.8308737015497358</v>
      </c>
      <c r="BA8" s="9">
        <v>7.1435645464665471</v>
      </c>
      <c r="BB8" s="9">
        <v>5.4670454109247251</v>
      </c>
      <c r="BC8" s="9">
        <v>1.7285344189489269</v>
      </c>
      <c r="BD8" s="9">
        <v>8.1613408521303263</v>
      </c>
      <c r="BE8" s="9">
        <v>9.6639418710263385</v>
      </c>
      <c r="BF8" s="9">
        <v>58.301065162907278</v>
      </c>
      <c r="BG8" s="9">
        <v>12.421542553191491</v>
      </c>
      <c r="BH8" s="9">
        <v>24.92686170212766</v>
      </c>
      <c r="BI8" s="9">
        <v>6.7001434720229547</v>
      </c>
      <c r="BJ8" s="9">
        <v>2.9263784461152884</v>
      </c>
      <c r="BK8" s="9">
        <v>58.301065162907278</v>
      </c>
      <c r="BL8" s="9">
        <v>0.97777777777777775</v>
      </c>
      <c r="BM8" s="9">
        <v>0.57852478321378864</v>
      </c>
      <c r="BU8" s="26"/>
    </row>
    <row r="9" spans="1:88" x14ac:dyDescent="0.2">
      <c r="A9" s="21">
        <v>333</v>
      </c>
      <c r="B9" s="22" t="s">
        <v>58</v>
      </c>
      <c r="C9" s="22" t="s">
        <v>61</v>
      </c>
      <c r="D9" s="26">
        <v>5</v>
      </c>
      <c r="E9" s="24" t="s">
        <v>60</v>
      </c>
      <c r="F9" s="26">
        <v>7</v>
      </c>
      <c r="G9" s="26">
        <v>4</v>
      </c>
      <c r="H9" s="26">
        <v>6</v>
      </c>
      <c r="I9" s="4">
        <v>67.209000000000003</v>
      </c>
      <c r="J9" s="9">
        <v>28.310000000000002</v>
      </c>
      <c r="K9" s="9">
        <v>890.33666666666659</v>
      </c>
      <c r="L9" s="9">
        <v>80991.05</v>
      </c>
      <c r="M9" s="9">
        <v>107.68666666666667</v>
      </c>
      <c r="N9" s="9">
        <v>12578.74</v>
      </c>
      <c r="O9" s="9">
        <v>9.9733333333333327</v>
      </c>
      <c r="P9" s="9">
        <v>1100.4499999999998</v>
      </c>
      <c r="Q9" s="9">
        <v>0.79033333333333333</v>
      </c>
      <c r="R9" s="9">
        <v>8.11</v>
      </c>
      <c r="S9" s="9">
        <v>546.97666666666657</v>
      </c>
      <c r="T9" s="9">
        <v>1.1283333333333334</v>
      </c>
      <c r="U9" s="9">
        <v>9.5666666666666682</v>
      </c>
      <c r="V9" s="9">
        <v>67.283333333333331</v>
      </c>
      <c r="W9" s="9">
        <v>34.54666666666666</v>
      </c>
      <c r="X9" s="9">
        <v>134.00666666666666</v>
      </c>
      <c r="Y9" s="9">
        <v>184.84666666666669</v>
      </c>
      <c r="Z9" s="9">
        <v>39.9</v>
      </c>
      <c r="AA9" s="9">
        <v>284.56333333333333</v>
      </c>
      <c r="AB9" s="9">
        <v>11.756666666666668</v>
      </c>
      <c r="AC9" s="9">
        <v>2.3000000000000003</v>
      </c>
      <c r="AD9" s="9">
        <v>4.8933333333333335</v>
      </c>
      <c r="AE9" s="9">
        <v>787.4133333333333</v>
      </c>
      <c r="AF9" s="9">
        <v>34.973333333333329</v>
      </c>
      <c r="AG9" s="9">
        <v>74.823333333333338</v>
      </c>
      <c r="AH9" s="9">
        <v>8.8600000000000012</v>
      </c>
      <c r="AI9" s="9">
        <v>35.716666666666669</v>
      </c>
      <c r="AJ9" s="9">
        <v>7.25</v>
      </c>
      <c r="AK9" s="9">
        <v>1.2089999999999999</v>
      </c>
      <c r="AL9" s="9">
        <v>6.626666666666666</v>
      </c>
      <c r="AM9" s="9">
        <v>1.022</v>
      </c>
      <c r="AN9" s="9">
        <v>6.96</v>
      </c>
      <c r="AO9" s="9">
        <v>1.4556666666666667</v>
      </c>
      <c r="AP9" s="9">
        <v>4.5</v>
      </c>
      <c r="AQ9" s="9">
        <v>0.68466666666666676</v>
      </c>
      <c r="AR9" s="9">
        <v>4.4533333333333331</v>
      </c>
      <c r="AS9" s="9">
        <v>0.65733333333333333</v>
      </c>
      <c r="AT9" s="9">
        <v>7.4966666666666661</v>
      </c>
      <c r="AU9" s="9">
        <v>0.67200000000000004</v>
      </c>
      <c r="AV9" s="9">
        <v>18.386666666666667</v>
      </c>
      <c r="AW9" s="9">
        <v>10.38</v>
      </c>
      <c r="AX9" s="9">
        <v>2.4600000000000004</v>
      </c>
      <c r="AY9" s="9">
        <v>22.514677849790317</v>
      </c>
      <c r="AZ9" s="9">
        <v>0.72496122912684369</v>
      </c>
      <c r="BA9" s="9">
        <v>2.7670934414131594</v>
      </c>
      <c r="BB9" s="9">
        <v>3.8671531820684315</v>
      </c>
      <c r="BC9" s="9">
        <v>3.3692999357739235</v>
      </c>
      <c r="BD9" s="9">
        <v>24.204423022398636</v>
      </c>
      <c r="BE9" s="9">
        <v>17.495039682539684</v>
      </c>
      <c r="BF9" s="9">
        <v>66.975900198468949</v>
      </c>
      <c r="BG9" s="9">
        <v>7.8532934131736525</v>
      </c>
      <c r="BH9" s="9">
        <v>16.80164670658683</v>
      </c>
      <c r="BI9" s="9">
        <v>10.588235294117647</v>
      </c>
      <c r="BJ9" s="9">
        <v>2.97476609016161</v>
      </c>
      <c r="BK9" s="9">
        <v>66.975900198468949</v>
      </c>
      <c r="BL9" s="9">
        <v>2.4988888888888887</v>
      </c>
      <c r="BM9" s="9">
        <v>0.2967975600457492</v>
      </c>
      <c r="BU9" s="26"/>
    </row>
    <row r="10" spans="1:88" x14ac:dyDescent="0.2">
      <c r="A10" s="76">
        <v>333</v>
      </c>
      <c r="B10" s="77" t="s">
        <v>58</v>
      </c>
      <c r="C10" s="77" t="s">
        <v>61</v>
      </c>
      <c r="D10" s="78">
        <v>6</v>
      </c>
      <c r="E10" s="79" t="s">
        <v>60</v>
      </c>
      <c r="F10" s="78">
        <v>2</v>
      </c>
      <c r="G10" s="78">
        <v>91</v>
      </c>
      <c r="H10" s="78">
        <v>93</v>
      </c>
      <c r="I10" s="80">
        <v>219.667</v>
      </c>
      <c r="J10" s="47">
        <v>30.593333333333334</v>
      </c>
      <c r="K10" s="47">
        <v>134.63333333333333</v>
      </c>
      <c r="L10" s="47">
        <v>70245.006666666668</v>
      </c>
      <c r="M10" s="47">
        <v>43.389999999999993</v>
      </c>
      <c r="N10" s="47">
        <v>6074.96</v>
      </c>
      <c r="O10" s="47">
        <v>6.68</v>
      </c>
      <c r="P10" s="47">
        <v>544.43666666666661</v>
      </c>
      <c r="Q10" s="47">
        <v>0.17666666666666667</v>
      </c>
      <c r="R10" s="47">
        <v>5.5100000000000007</v>
      </c>
      <c r="S10" s="47">
        <v>362.18333333333339</v>
      </c>
      <c r="T10" s="47">
        <v>7.8666666666666676E-2</v>
      </c>
      <c r="U10" s="47">
        <v>5.3933333333333335</v>
      </c>
      <c r="V10" s="47">
        <v>70.290000000000006</v>
      </c>
      <c r="W10" s="47">
        <v>35.146666666666668</v>
      </c>
      <c r="X10" s="47">
        <v>157.26</v>
      </c>
      <c r="Y10" s="47">
        <v>79.52</v>
      </c>
      <c r="Z10" s="47">
        <v>34.270000000000003</v>
      </c>
      <c r="AA10" s="47">
        <v>154.20000000000002</v>
      </c>
      <c r="AB10" s="47">
        <v>16.309999999999999</v>
      </c>
      <c r="AC10" s="47">
        <v>3.0266666666666668</v>
      </c>
      <c r="AD10" s="47">
        <v>5.98</v>
      </c>
      <c r="AE10" s="47">
        <v>796.89666666666653</v>
      </c>
      <c r="AF10" s="47">
        <v>38.833333333333336</v>
      </c>
      <c r="AG10" s="47">
        <v>88.3</v>
      </c>
      <c r="AH10" s="47">
        <v>9.9733333333333345</v>
      </c>
      <c r="AI10" s="47">
        <v>37.619999999999997</v>
      </c>
      <c r="AJ10" s="47">
        <v>7.57</v>
      </c>
      <c r="AK10" s="47">
        <v>1.0256666666666667</v>
      </c>
      <c r="AL10" s="47">
        <v>6.34</v>
      </c>
      <c r="AM10" s="47">
        <v>0.97433333333333338</v>
      </c>
      <c r="AN10" s="47">
        <v>6.4866666666666672</v>
      </c>
      <c r="AO10" s="47">
        <v>1.254</v>
      </c>
      <c r="AP10" s="47">
        <v>3.776666666666666</v>
      </c>
      <c r="AQ10" s="47">
        <v>0.53000000000000014</v>
      </c>
      <c r="AR10" s="47">
        <v>3.64</v>
      </c>
      <c r="AS10" s="47">
        <v>0.56233333333333324</v>
      </c>
      <c r="AT10" s="47">
        <v>5.7933333333333339</v>
      </c>
      <c r="AU10" s="47">
        <v>1.2050000000000001</v>
      </c>
      <c r="AV10" s="47">
        <v>23.693333333333332</v>
      </c>
      <c r="AW10" s="47">
        <v>15.920000000000002</v>
      </c>
      <c r="AX10" s="47">
        <v>4.08</v>
      </c>
      <c r="AY10" s="47">
        <v>20.520944206008579</v>
      </c>
      <c r="AZ10" s="47">
        <v>1.9776156941649898</v>
      </c>
      <c r="BA10" s="47">
        <v>5.1679420665801974</v>
      </c>
      <c r="BB10" s="47">
        <v>3.5307176826632074</v>
      </c>
      <c r="BC10" s="47">
        <v>2.4392797319932997</v>
      </c>
      <c r="BD10" s="47">
        <v>9.4543225015328041</v>
      </c>
      <c r="BE10" s="47">
        <v>13.535269709543567</v>
      </c>
      <c r="BF10" s="47">
        <v>48.859390966687101</v>
      </c>
      <c r="BG10" s="47">
        <v>10.668498168498168</v>
      </c>
      <c r="BH10" s="47">
        <v>24.258241758241756</v>
      </c>
      <c r="BI10" s="47">
        <v>11.535269709543572</v>
      </c>
      <c r="BJ10" s="47">
        <v>2.3809523809523814</v>
      </c>
      <c r="BK10" s="47">
        <v>48.859390966687101</v>
      </c>
      <c r="BL10" s="47">
        <v>1.9311111111111112</v>
      </c>
      <c r="BM10" s="47">
        <v>0.40995708154506438</v>
      </c>
      <c r="BU10" s="26"/>
    </row>
    <row r="11" spans="1:88" x14ac:dyDescent="0.2">
      <c r="D11" s="26"/>
      <c r="I11" s="4"/>
      <c r="BU11" s="26"/>
    </row>
    <row r="12" spans="1:88" x14ac:dyDescent="0.2">
      <c r="D12" s="26"/>
      <c r="I12" s="4"/>
      <c r="BU12" s="26"/>
    </row>
    <row r="13" spans="1:88" x14ac:dyDescent="0.2">
      <c r="D13" s="26"/>
      <c r="I13" s="4"/>
      <c r="BU13" s="26"/>
    </row>
    <row r="14" spans="1:88" x14ac:dyDescent="0.2">
      <c r="D14" s="26"/>
      <c r="I14" s="4"/>
      <c r="BU14" s="26"/>
    </row>
    <row r="15" spans="1:88" x14ac:dyDescent="0.2">
      <c r="D15" s="26"/>
      <c r="I15" s="4"/>
      <c r="BU15" s="26"/>
    </row>
    <row r="16" spans="1:88" x14ac:dyDescent="0.2">
      <c r="D16" s="26"/>
      <c r="I16" s="4"/>
      <c r="BU16" s="26"/>
    </row>
  </sheetData>
  <mergeCells count="1">
    <mergeCell ref="A1:K2"/>
  </mergeCells>
  <phoneticPr fontId="13" type="noConversion"/>
  <pageMargins left="0.75" right="0.75" top="1" bottom="1" header="0.5" footer="0.5"/>
  <pageSetup scale="90" orientation="landscape"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K10"/>
  <sheetViews>
    <sheetView workbookViewId="0">
      <selection activeCell="A3" sqref="A3"/>
    </sheetView>
  </sheetViews>
  <sheetFormatPr baseColWidth="10" defaultRowHeight="16" x14ac:dyDescent="0.2"/>
  <cols>
    <col min="10" max="10" width="2.83203125" customWidth="1"/>
  </cols>
  <sheetData>
    <row r="1" spans="1:89" s="10" customFormat="1" ht="15" customHeight="1" x14ac:dyDescent="0.2">
      <c r="A1" s="134" t="s">
        <v>162</v>
      </c>
      <c r="B1" s="134"/>
      <c r="C1" s="134"/>
      <c r="D1" s="134"/>
      <c r="E1" s="134"/>
      <c r="F1" s="134"/>
      <c r="G1" s="134"/>
      <c r="H1" s="134"/>
      <c r="I1" s="134"/>
      <c r="J1" s="134"/>
      <c r="K1" s="134"/>
      <c r="L1" s="28"/>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c r="BB1" s="9"/>
      <c r="BC1" s="9"/>
      <c r="BD1" s="9"/>
      <c r="BE1" s="9"/>
      <c r="BF1" s="9"/>
      <c r="BG1" s="9"/>
      <c r="BH1" s="9"/>
      <c r="BI1" s="9"/>
      <c r="BJ1" s="9"/>
      <c r="BK1" s="9"/>
      <c r="BL1" s="9"/>
      <c r="BM1" s="9"/>
      <c r="BN1" s="9"/>
      <c r="BO1" s="9"/>
      <c r="BP1" s="9"/>
      <c r="BQ1" s="9"/>
      <c r="BR1" s="9"/>
      <c r="BS1" s="21"/>
      <c r="BT1" s="22"/>
      <c r="BU1" s="22"/>
      <c r="BV1" s="22"/>
      <c r="BW1" s="24"/>
      <c r="BX1" s="26"/>
      <c r="BY1" s="26"/>
      <c r="BZ1" s="26"/>
      <c r="CA1" s="22"/>
      <c r="CB1" s="9"/>
      <c r="CC1" s="9"/>
      <c r="CD1" s="9"/>
      <c r="CE1" s="9"/>
      <c r="CF1" s="9"/>
      <c r="CG1" s="9"/>
      <c r="CH1" s="9"/>
      <c r="CI1" s="9"/>
      <c r="CJ1" s="9"/>
      <c r="CK1" s="9"/>
    </row>
    <row r="2" spans="1:89" s="10" customFormat="1" x14ac:dyDescent="0.2">
      <c r="A2" s="133"/>
      <c r="B2" s="133"/>
      <c r="C2" s="133"/>
      <c r="D2" s="133"/>
      <c r="E2" s="133"/>
      <c r="F2" s="133"/>
      <c r="G2" s="133"/>
      <c r="H2" s="133"/>
      <c r="I2" s="133"/>
      <c r="J2" s="133"/>
      <c r="K2" s="133"/>
      <c r="L2" s="29"/>
      <c r="M2" s="9"/>
      <c r="N2" s="9"/>
      <c r="O2" s="9"/>
      <c r="P2" s="9"/>
      <c r="Q2" s="9"/>
      <c r="R2" s="9"/>
      <c r="S2" s="9"/>
      <c r="T2" s="9"/>
      <c r="U2" s="9"/>
      <c r="V2" s="9"/>
      <c r="W2" s="9"/>
      <c r="X2" s="9"/>
      <c r="Y2" s="9"/>
      <c r="Z2" s="9"/>
      <c r="AA2" s="9"/>
      <c r="AB2" s="9"/>
      <c r="AC2" s="9"/>
      <c r="AD2" s="9"/>
      <c r="AE2" s="9"/>
      <c r="AF2" s="9"/>
      <c r="AG2" s="9"/>
      <c r="AH2" s="9"/>
      <c r="AI2" s="9"/>
      <c r="AJ2" s="9"/>
      <c r="AK2" s="9"/>
      <c r="AL2" s="9"/>
      <c r="AM2" s="9"/>
      <c r="AN2" s="9"/>
      <c r="AO2" s="9"/>
      <c r="AP2" s="9"/>
      <c r="AQ2" s="9"/>
      <c r="AR2" s="9"/>
      <c r="AS2" s="9"/>
      <c r="AT2" s="9"/>
      <c r="AU2" s="9"/>
      <c r="AV2" s="9"/>
      <c r="AW2" s="9"/>
      <c r="AX2" s="9"/>
      <c r="AY2" s="9"/>
      <c r="AZ2" s="9"/>
      <c r="BA2" s="9"/>
      <c r="BB2" s="9"/>
      <c r="BC2" s="9"/>
      <c r="BD2" s="9"/>
      <c r="BE2" s="9"/>
      <c r="BF2" s="9"/>
      <c r="BG2" s="9"/>
      <c r="BH2" s="9"/>
      <c r="BI2" s="9"/>
      <c r="BJ2" s="9"/>
      <c r="BK2" s="9"/>
      <c r="BL2" s="9"/>
      <c r="BM2" s="9"/>
      <c r="BN2" s="9"/>
      <c r="BO2" s="9"/>
      <c r="BP2" s="9"/>
      <c r="BQ2" s="9"/>
      <c r="BR2" s="9"/>
      <c r="BS2" s="21"/>
      <c r="BT2" s="22"/>
      <c r="BU2" s="22"/>
      <c r="BV2" s="22"/>
      <c r="BW2" s="24"/>
      <c r="BX2" s="26"/>
      <c r="BY2" s="26"/>
      <c r="BZ2" s="26"/>
      <c r="CA2" s="22"/>
      <c r="CB2" s="9"/>
      <c r="CC2" s="9"/>
      <c r="CD2" s="9"/>
      <c r="CE2" s="9"/>
      <c r="CF2" s="9"/>
      <c r="CG2" s="9"/>
      <c r="CH2" s="9"/>
      <c r="CI2" s="9"/>
      <c r="CJ2" s="9"/>
      <c r="CK2" s="9"/>
    </row>
    <row r="3" spans="1:89" s="6" customFormat="1" x14ac:dyDescent="0.2">
      <c r="A3" s="11" t="s">
        <v>0</v>
      </c>
      <c r="B3" s="11" t="s">
        <v>1</v>
      </c>
      <c r="C3" s="11" t="s">
        <v>2</v>
      </c>
      <c r="D3" s="11" t="s">
        <v>3</v>
      </c>
      <c r="E3" s="11" t="s">
        <v>4</v>
      </c>
      <c r="F3" s="11" t="s">
        <v>5</v>
      </c>
      <c r="G3" s="11" t="s">
        <v>6</v>
      </c>
      <c r="H3" s="11" t="s">
        <v>7</v>
      </c>
      <c r="I3" s="19" t="s">
        <v>66</v>
      </c>
      <c r="J3" s="19"/>
      <c r="K3" s="19" t="s">
        <v>18</v>
      </c>
      <c r="L3" s="19" t="s">
        <v>86</v>
      </c>
      <c r="M3" s="19" t="s">
        <v>87</v>
      </c>
      <c r="N3" s="19" t="s">
        <v>88</v>
      </c>
      <c r="O3" s="19" t="s">
        <v>89</v>
      </c>
      <c r="P3" s="19" t="s">
        <v>20</v>
      </c>
      <c r="Q3" s="19" t="s">
        <v>90</v>
      </c>
      <c r="R3" s="19" t="s">
        <v>21</v>
      </c>
      <c r="S3" s="19" t="s">
        <v>22</v>
      </c>
      <c r="T3" s="19" t="s">
        <v>91</v>
      </c>
      <c r="U3" s="19" t="s">
        <v>23</v>
      </c>
      <c r="V3" s="19" t="s">
        <v>25</v>
      </c>
      <c r="W3" s="19" t="s">
        <v>26</v>
      </c>
      <c r="X3" s="19" t="s">
        <v>92</v>
      </c>
      <c r="Y3" s="19" t="s">
        <v>27</v>
      </c>
      <c r="Z3" s="19" t="s">
        <v>28</v>
      </c>
      <c r="AA3" s="19" t="s">
        <v>29</v>
      </c>
      <c r="AB3" s="19" t="s">
        <v>30</v>
      </c>
      <c r="AC3" s="19" t="s">
        <v>31</v>
      </c>
      <c r="AD3" s="19" t="s">
        <v>34</v>
      </c>
      <c r="AE3" s="19" t="s">
        <v>36</v>
      </c>
      <c r="AF3" s="19" t="s">
        <v>37</v>
      </c>
      <c r="AG3" s="19" t="s">
        <v>38</v>
      </c>
      <c r="AH3" s="19" t="s">
        <v>39</v>
      </c>
      <c r="AI3" s="19" t="s">
        <v>40</v>
      </c>
      <c r="AJ3" s="19" t="s">
        <v>41</v>
      </c>
      <c r="AK3" s="19" t="s">
        <v>42</v>
      </c>
      <c r="AL3" s="19" t="s">
        <v>43</v>
      </c>
      <c r="AM3" s="19" t="s">
        <v>45</v>
      </c>
      <c r="AN3" s="19" t="s">
        <v>44</v>
      </c>
      <c r="AO3" s="19" t="s">
        <v>46</v>
      </c>
      <c r="AP3" s="19" t="s">
        <v>47</v>
      </c>
      <c r="AQ3" s="19" t="s">
        <v>48</v>
      </c>
      <c r="AR3" s="19" t="s">
        <v>93</v>
      </c>
      <c r="AS3" s="19" t="s">
        <v>49</v>
      </c>
      <c r="AT3" s="19" t="s">
        <v>50</v>
      </c>
      <c r="AU3" s="19" t="s">
        <v>51</v>
      </c>
      <c r="AV3" s="19" t="s">
        <v>52</v>
      </c>
      <c r="AW3" s="19" t="s">
        <v>53</v>
      </c>
      <c r="AX3" s="19" t="s">
        <v>54</v>
      </c>
      <c r="AY3" s="19" t="s">
        <v>55</v>
      </c>
      <c r="AZ3" s="19" t="s">
        <v>94</v>
      </c>
      <c r="BA3" s="19" t="s">
        <v>95</v>
      </c>
      <c r="BB3" s="19" t="s">
        <v>96</v>
      </c>
      <c r="BC3" s="19" t="s">
        <v>97</v>
      </c>
      <c r="BD3" s="19" t="s">
        <v>98</v>
      </c>
      <c r="BE3" s="19" t="s">
        <v>99</v>
      </c>
      <c r="BF3" s="19" t="s">
        <v>100</v>
      </c>
      <c r="BG3" s="19" t="s">
        <v>101</v>
      </c>
      <c r="BH3" s="19" t="s">
        <v>102</v>
      </c>
      <c r="BI3" s="19" t="s">
        <v>103</v>
      </c>
      <c r="BJ3" s="19" t="s">
        <v>104</v>
      </c>
      <c r="BK3" s="19" t="s">
        <v>105</v>
      </c>
      <c r="BL3" s="19" t="s">
        <v>101</v>
      </c>
      <c r="BM3" s="19" t="s">
        <v>106</v>
      </c>
      <c r="BN3" s="19" t="s">
        <v>107</v>
      </c>
      <c r="BO3" s="7"/>
      <c r="BP3" s="7"/>
      <c r="BQ3" s="7"/>
      <c r="BR3" s="7"/>
      <c r="BW3" s="23"/>
      <c r="BX3" s="25"/>
      <c r="BY3" s="25"/>
      <c r="BZ3" s="25"/>
      <c r="CB3" s="7"/>
      <c r="CC3" s="7"/>
      <c r="CD3" s="7"/>
      <c r="CE3" s="7"/>
      <c r="CF3" s="7"/>
      <c r="CG3" s="7"/>
      <c r="CH3" s="7"/>
      <c r="CI3" s="7"/>
      <c r="CJ3" s="7"/>
      <c r="CK3" s="7"/>
    </row>
    <row r="4" spans="1:89" s="6" customFormat="1" x14ac:dyDescent="0.2">
      <c r="A4" s="13"/>
      <c r="B4" s="13"/>
      <c r="C4" s="13"/>
      <c r="D4" s="13"/>
      <c r="E4" s="13"/>
      <c r="F4" s="13"/>
      <c r="G4" s="13"/>
      <c r="H4" s="13"/>
      <c r="I4" s="20" t="s">
        <v>83</v>
      </c>
      <c r="J4" s="20"/>
      <c r="K4" s="20" t="s">
        <v>57</v>
      </c>
      <c r="L4" s="20" t="s">
        <v>57</v>
      </c>
      <c r="M4" s="20" t="s">
        <v>57</v>
      </c>
      <c r="N4" s="20" t="s">
        <v>57</v>
      </c>
      <c r="O4" s="20" t="s">
        <v>57</v>
      </c>
      <c r="P4" s="20" t="s">
        <v>57</v>
      </c>
      <c r="Q4" s="20" t="s">
        <v>57</v>
      </c>
      <c r="R4" s="20" t="s">
        <v>57</v>
      </c>
      <c r="S4" s="20" t="s">
        <v>57</v>
      </c>
      <c r="T4" s="20" t="s">
        <v>57</v>
      </c>
      <c r="U4" s="20" t="s">
        <v>57</v>
      </c>
      <c r="V4" s="20" t="s">
        <v>57</v>
      </c>
      <c r="W4" s="20" t="s">
        <v>57</v>
      </c>
      <c r="X4" s="20" t="s">
        <v>57</v>
      </c>
      <c r="Y4" s="20" t="s">
        <v>57</v>
      </c>
      <c r="Z4" s="20" t="s">
        <v>57</v>
      </c>
      <c r="AA4" s="20" t="s">
        <v>57</v>
      </c>
      <c r="AB4" s="20" t="s">
        <v>57</v>
      </c>
      <c r="AC4" s="20" t="s">
        <v>57</v>
      </c>
      <c r="AD4" s="20" t="s">
        <v>57</v>
      </c>
      <c r="AE4" s="20" t="s">
        <v>57</v>
      </c>
      <c r="AF4" s="20" t="s">
        <v>57</v>
      </c>
      <c r="AG4" s="20" t="s">
        <v>57</v>
      </c>
      <c r="AH4" s="20" t="s">
        <v>57</v>
      </c>
      <c r="AI4" s="20" t="s">
        <v>57</v>
      </c>
      <c r="AJ4" s="20" t="s">
        <v>57</v>
      </c>
      <c r="AK4" s="20" t="s">
        <v>57</v>
      </c>
      <c r="AL4" s="20" t="s">
        <v>57</v>
      </c>
      <c r="AM4" s="20" t="s">
        <v>57</v>
      </c>
      <c r="AN4" s="20" t="s">
        <v>57</v>
      </c>
      <c r="AO4" s="20" t="s">
        <v>57</v>
      </c>
      <c r="AP4" s="20" t="s">
        <v>57</v>
      </c>
      <c r="AQ4" s="20" t="s">
        <v>57</v>
      </c>
      <c r="AR4" s="20" t="s">
        <v>57</v>
      </c>
      <c r="AS4" s="20" t="s">
        <v>57</v>
      </c>
      <c r="AT4" s="20" t="s">
        <v>57</v>
      </c>
      <c r="AU4" s="20" t="s">
        <v>57</v>
      </c>
      <c r="AV4" s="20" t="s">
        <v>57</v>
      </c>
      <c r="AW4" s="20" t="s">
        <v>57</v>
      </c>
      <c r="AX4" s="20" t="s">
        <v>57</v>
      </c>
      <c r="AY4" s="20" t="s">
        <v>57</v>
      </c>
      <c r="AZ4" s="20"/>
      <c r="BA4" s="20"/>
      <c r="BB4" s="20"/>
      <c r="BC4" s="20"/>
      <c r="BD4" s="20"/>
      <c r="BE4" s="20"/>
      <c r="BF4" s="20"/>
      <c r="BG4" s="20"/>
      <c r="BH4" s="20"/>
      <c r="BI4" s="20"/>
      <c r="BJ4" s="20"/>
      <c r="BK4" s="20"/>
      <c r="BL4" s="20"/>
      <c r="BM4" s="20"/>
      <c r="BN4" s="20"/>
      <c r="BO4" s="7"/>
      <c r="BP4" s="7"/>
      <c r="BQ4" s="7"/>
      <c r="BR4" s="7"/>
      <c r="BW4" s="23"/>
      <c r="BX4" s="25"/>
      <c r="BY4" s="25"/>
      <c r="BZ4" s="25"/>
      <c r="CB4" s="7"/>
      <c r="CC4" s="7"/>
      <c r="CD4" s="7"/>
      <c r="CE4" s="7"/>
      <c r="CF4" s="7"/>
      <c r="CG4" s="7"/>
      <c r="CH4" s="7"/>
      <c r="CI4" s="7"/>
      <c r="CJ4" s="7"/>
      <c r="CK4" s="7"/>
    </row>
    <row r="5" spans="1:89" s="10" customFormat="1" x14ac:dyDescent="0.2">
      <c r="A5" s="27">
        <v>333</v>
      </c>
      <c r="B5" s="22" t="s">
        <v>70</v>
      </c>
      <c r="C5" s="22" t="s">
        <v>59</v>
      </c>
      <c r="D5" s="26">
        <v>1</v>
      </c>
      <c r="E5" s="24" t="s">
        <v>60</v>
      </c>
      <c r="F5" s="26">
        <v>3</v>
      </c>
      <c r="G5" s="26">
        <v>116</v>
      </c>
      <c r="H5" s="26">
        <v>118</v>
      </c>
      <c r="I5" s="9">
        <v>3.173</v>
      </c>
      <c r="J5" s="9"/>
      <c r="K5" s="9">
        <v>63.377500000000005</v>
      </c>
      <c r="L5" s="9">
        <v>4259.4524999999994</v>
      </c>
      <c r="M5" s="9">
        <v>125191.87</v>
      </c>
      <c r="N5" s="9">
        <v>389.99</v>
      </c>
      <c r="O5" s="9">
        <v>24156.89</v>
      </c>
      <c r="P5" s="9">
        <v>14.48</v>
      </c>
      <c r="Q5" s="9">
        <v>4017.8675000000003</v>
      </c>
      <c r="R5" s="9">
        <v>24.547499999999999</v>
      </c>
      <c r="S5" s="9">
        <v>9.3025000000000002</v>
      </c>
      <c r="T5" s="9">
        <v>923.745</v>
      </c>
      <c r="U5" s="9">
        <v>3.2675000000000001</v>
      </c>
      <c r="V5" s="9">
        <v>7.79</v>
      </c>
      <c r="W5" s="9">
        <v>93.02</v>
      </c>
      <c r="X5" s="9">
        <v>40.837499999999999</v>
      </c>
      <c r="Y5" s="9">
        <v>181.565</v>
      </c>
      <c r="Z5" s="9">
        <v>201.83500000000001</v>
      </c>
      <c r="AA5" s="9">
        <v>60.045000000000002</v>
      </c>
      <c r="AB5" s="9">
        <v>383.76499999999999</v>
      </c>
      <c r="AC5" s="9">
        <v>18.684999999999999</v>
      </c>
      <c r="AD5" s="9">
        <v>3.7250000000000005</v>
      </c>
      <c r="AE5" s="9">
        <v>11.102499999999999</v>
      </c>
      <c r="AF5" s="9">
        <v>709.25250000000005</v>
      </c>
      <c r="AG5" s="9">
        <v>40.455000000000005</v>
      </c>
      <c r="AH5" s="9">
        <v>90.25500000000001</v>
      </c>
      <c r="AI5" s="9">
        <v>11.067500000000001</v>
      </c>
      <c r="AJ5" s="9">
        <v>42.647500000000001</v>
      </c>
      <c r="AK5" s="9">
        <v>9.3775000000000013</v>
      </c>
      <c r="AL5" s="9">
        <v>1.8425000000000002</v>
      </c>
      <c r="AM5" s="9">
        <v>9.24</v>
      </c>
      <c r="AN5" s="9">
        <v>1.4550000000000001</v>
      </c>
      <c r="AO5" s="9">
        <v>9.5324999999999989</v>
      </c>
      <c r="AP5" s="9">
        <v>2.2025000000000001</v>
      </c>
      <c r="AQ5" s="9">
        <v>6.0849999999999991</v>
      </c>
      <c r="AR5" s="9">
        <v>0.98950000000000005</v>
      </c>
      <c r="AS5" s="9">
        <v>6.5950000000000006</v>
      </c>
      <c r="AT5" s="9">
        <v>1.0190000000000001</v>
      </c>
      <c r="AU5" s="9">
        <v>10.184999999999999</v>
      </c>
      <c r="AV5" s="9">
        <v>1.2072500000000002</v>
      </c>
      <c r="AW5" s="9">
        <v>33.0075</v>
      </c>
      <c r="AX5" s="9">
        <v>16.490000000000002</v>
      </c>
      <c r="AY5" s="9">
        <v>3.915</v>
      </c>
      <c r="AZ5" s="9">
        <v>17.531887282165368</v>
      </c>
      <c r="BA5" s="9">
        <v>0.89957143211038715</v>
      </c>
      <c r="BB5" s="9">
        <v>1.8481427436061133</v>
      </c>
      <c r="BC5" s="9">
        <v>10.46960379398851</v>
      </c>
      <c r="BD5" s="9">
        <v>2.4533050333535478</v>
      </c>
      <c r="BE5" s="9">
        <v>20.538667380251539</v>
      </c>
      <c r="BF5" s="9">
        <v>15.477324497825634</v>
      </c>
      <c r="BG5" s="9">
        <v>37.958389082151463</v>
      </c>
      <c r="BH5" s="9">
        <v>6.134192570128886</v>
      </c>
      <c r="BI5" s="9">
        <v>13.685367702805156</v>
      </c>
      <c r="BJ5" s="9">
        <v>9.3547595682041198</v>
      </c>
      <c r="BK5" s="9">
        <v>2.1651056997591653</v>
      </c>
      <c r="BL5" s="9">
        <v>37.958389082151463</v>
      </c>
      <c r="BM5" s="9">
        <v>3.3949999999999996</v>
      </c>
      <c r="BN5" s="9">
        <v>0.40761339760227411</v>
      </c>
      <c r="BO5" s="9"/>
      <c r="BP5" s="9"/>
      <c r="BQ5" s="9"/>
      <c r="BR5" s="9"/>
      <c r="BS5" s="27"/>
      <c r="BT5" s="22"/>
      <c r="BU5" s="22"/>
      <c r="BV5" s="26"/>
      <c r="BW5" s="24"/>
      <c r="BX5" s="26"/>
      <c r="BY5" s="26"/>
      <c r="BZ5" s="26"/>
      <c r="CA5" s="22"/>
      <c r="CB5" s="9"/>
      <c r="CC5" s="9"/>
      <c r="CD5" s="9"/>
      <c r="CE5" s="9"/>
      <c r="CF5" s="9"/>
      <c r="CG5" s="9"/>
      <c r="CH5" s="9"/>
      <c r="CI5" s="9"/>
      <c r="CJ5" s="9"/>
      <c r="CK5" s="9"/>
    </row>
    <row r="6" spans="1:89" s="10" customFormat="1" x14ac:dyDescent="0.2">
      <c r="A6" s="27">
        <v>333</v>
      </c>
      <c r="B6" s="22" t="s">
        <v>70</v>
      </c>
      <c r="C6" s="22" t="s">
        <v>59</v>
      </c>
      <c r="D6" s="26">
        <v>1</v>
      </c>
      <c r="E6" s="24" t="s">
        <v>60</v>
      </c>
      <c r="F6" s="26">
        <v>3</v>
      </c>
      <c r="G6" s="26">
        <v>57</v>
      </c>
      <c r="H6" s="26">
        <v>59</v>
      </c>
      <c r="I6" s="9">
        <v>3.7280000000000002</v>
      </c>
      <c r="J6" s="9"/>
      <c r="K6" s="9">
        <v>19.306666666666668</v>
      </c>
      <c r="L6" s="9">
        <v>1841.0833333333333</v>
      </c>
      <c r="M6" s="9">
        <v>79643.7</v>
      </c>
      <c r="N6" s="9">
        <v>147.29333333333335</v>
      </c>
      <c r="O6" s="9">
        <v>14151.08</v>
      </c>
      <c r="P6" s="9">
        <v>13.086666666666668</v>
      </c>
      <c r="Q6" s="9">
        <v>1970.2866666666666</v>
      </c>
      <c r="R6" s="9">
        <v>6.6400000000000006</v>
      </c>
      <c r="S6" s="9">
        <v>9.8733333333333331</v>
      </c>
      <c r="T6" s="9">
        <v>896.42000000000007</v>
      </c>
      <c r="U6" s="9">
        <v>1.1543333333333334</v>
      </c>
      <c r="V6" s="9">
        <v>8.2100000000000009</v>
      </c>
      <c r="W6" s="9">
        <v>66.463333333333324</v>
      </c>
      <c r="X6" s="9">
        <v>25.84</v>
      </c>
      <c r="Y6" s="9">
        <v>19.150000000000002</v>
      </c>
      <c r="Z6" s="9">
        <v>126.87</v>
      </c>
      <c r="AA6" s="9">
        <v>55.77</v>
      </c>
      <c r="AB6" s="9">
        <v>180.49666666666667</v>
      </c>
      <c r="AC6" s="9">
        <v>1.2933333333333332</v>
      </c>
      <c r="AD6" s="9">
        <v>1.6233333333333333</v>
      </c>
      <c r="AE6" s="9">
        <v>1.2666666666666666</v>
      </c>
      <c r="AF6" s="9">
        <v>435.71333333333337</v>
      </c>
      <c r="AG6" s="9">
        <v>7.6500000000000012</v>
      </c>
      <c r="AH6" s="9">
        <v>21.386666666666667</v>
      </c>
      <c r="AI6" s="9">
        <v>3.3066666666666666</v>
      </c>
      <c r="AJ6" s="9">
        <v>17.536666666666665</v>
      </c>
      <c r="AK6" s="9">
        <v>5.3066666666666666</v>
      </c>
      <c r="AL6" s="9">
        <v>1.3566666666666667</v>
      </c>
      <c r="AM6" s="9">
        <v>7.166666666666667</v>
      </c>
      <c r="AN6" s="9">
        <v>1.2586666666666666</v>
      </c>
      <c r="AO6" s="9">
        <v>8.6733333333333338</v>
      </c>
      <c r="AP6" s="9">
        <v>1.93</v>
      </c>
      <c r="AQ6" s="9">
        <v>6.2166666666666659</v>
      </c>
      <c r="AR6" s="9">
        <v>0.89333333333333342</v>
      </c>
      <c r="AS6" s="9">
        <v>6.84</v>
      </c>
      <c r="AT6" s="9">
        <v>1.075</v>
      </c>
      <c r="AU6" s="9">
        <v>5.4200000000000008</v>
      </c>
      <c r="AV6" s="9">
        <v>0.105</v>
      </c>
      <c r="AW6" s="9">
        <v>8.1766666666666676</v>
      </c>
      <c r="AX6" s="9">
        <v>1.2933333333333332</v>
      </c>
      <c r="AY6" s="9">
        <v>0.74199999999999999</v>
      </c>
      <c r="AZ6" s="9">
        <v>56.955991285403044</v>
      </c>
      <c r="BA6" s="9">
        <v>0.15094190904075039</v>
      </c>
      <c r="BB6" s="9">
        <v>2.4139688636909269</v>
      </c>
      <c r="BC6" s="9">
        <v>10.915917191453213</v>
      </c>
      <c r="BD6" s="9">
        <v>5.9149484536082486</v>
      </c>
      <c r="BE6" s="9">
        <v>139.55927835051548</v>
      </c>
      <c r="BF6" s="9">
        <v>12.317460317460316</v>
      </c>
      <c r="BG6" s="9">
        <v>336.89175257731966</v>
      </c>
      <c r="BH6" s="9">
        <v>1.1184210526315792</v>
      </c>
      <c r="BI6" s="9">
        <v>3.1267056530214425</v>
      </c>
      <c r="BJ6" s="9">
        <v>8.0682170542635667</v>
      </c>
      <c r="BK6" s="9">
        <v>5.9149484536082486</v>
      </c>
      <c r="BL6" s="9">
        <v>336.89175257731966</v>
      </c>
      <c r="BM6" s="9">
        <v>1.8066666666666669</v>
      </c>
      <c r="BN6" s="9">
        <v>0.16906318082788666</v>
      </c>
      <c r="BO6" s="9"/>
      <c r="BP6" s="9"/>
      <c r="BQ6" s="9"/>
      <c r="BR6" s="9"/>
      <c r="BS6" s="27"/>
      <c r="BT6" s="22"/>
      <c r="BU6" s="22"/>
      <c r="BV6" s="26"/>
      <c r="BW6" s="24"/>
      <c r="BX6" s="26"/>
      <c r="BY6" s="26"/>
      <c r="BZ6" s="26"/>
      <c r="CA6" s="22"/>
      <c r="CB6" s="9"/>
      <c r="CC6" s="9"/>
      <c r="CD6" s="9"/>
      <c r="CE6" s="9"/>
      <c r="CF6" s="9"/>
      <c r="CG6" s="9"/>
      <c r="CH6" s="9"/>
      <c r="CI6" s="9"/>
      <c r="CJ6" s="9"/>
      <c r="CK6" s="9"/>
    </row>
    <row r="7" spans="1:89" s="10" customFormat="1" x14ac:dyDescent="0.2">
      <c r="A7" s="27">
        <v>333</v>
      </c>
      <c r="B7" s="22" t="s">
        <v>70</v>
      </c>
      <c r="C7" s="22" t="s">
        <v>59</v>
      </c>
      <c r="D7" s="26">
        <v>7</v>
      </c>
      <c r="E7" s="24" t="s">
        <v>60</v>
      </c>
      <c r="F7" s="26">
        <v>6</v>
      </c>
      <c r="G7" s="26">
        <v>56</v>
      </c>
      <c r="H7" s="26">
        <v>58</v>
      </c>
      <c r="I7" s="9">
        <v>57.337000000000003</v>
      </c>
      <c r="J7" s="9"/>
      <c r="K7" s="9">
        <v>13.166666666666666</v>
      </c>
      <c r="L7" s="9">
        <v>3053.0766666666664</v>
      </c>
      <c r="M7" s="9">
        <v>70738.903333333335</v>
      </c>
      <c r="N7" s="9">
        <v>406.83666666666664</v>
      </c>
      <c r="O7" s="9">
        <v>23370.720000000001</v>
      </c>
      <c r="P7" s="9">
        <v>18.569999999999997</v>
      </c>
      <c r="Q7" s="9">
        <v>3707.4366666666665</v>
      </c>
      <c r="R7" s="9">
        <v>3.2766666666666668</v>
      </c>
      <c r="S7" s="9">
        <v>6.5100000000000007</v>
      </c>
      <c r="T7" s="9">
        <v>1272.6233333333332</v>
      </c>
      <c r="U7" s="9">
        <v>4.1366666666666667</v>
      </c>
      <c r="V7" s="9">
        <v>11.736666666666666</v>
      </c>
      <c r="W7" s="9">
        <v>120.88333333333333</v>
      </c>
      <c r="X7" s="9">
        <v>20.396666666666668</v>
      </c>
      <c r="Y7" s="9">
        <v>11.160000000000002</v>
      </c>
      <c r="Z7" s="9">
        <v>130.52666666666667</v>
      </c>
      <c r="AA7" s="9">
        <v>55.07</v>
      </c>
      <c r="AB7" s="9">
        <v>147.34666666666666</v>
      </c>
      <c r="AC7" s="9">
        <v>1.196</v>
      </c>
      <c r="AD7" s="9">
        <v>1.33</v>
      </c>
      <c r="AE7" s="9">
        <v>1.2053333333333334</v>
      </c>
      <c r="AF7" s="9">
        <v>242.99666666666667</v>
      </c>
      <c r="AG7" s="9">
        <v>4.9233333333333329</v>
      </c>
      <c r="AH7" s="9">
        <v>15.51</v>
      </c>
      <c r="AI7" s="9">
        <v>2.99</v>
      </c>
      <c r="AJ7" s="9">
        <v>16.52</v>
      </c>
      <c r="AK7" s="9">
        <v>5.253333333333333</v>
      </c>
      <c r="AL7" s="9">
        <v>1.6466666666666665</v>
      </c>
      <c r="AM7" s="9">
        <v>7.4533333333333331</v>
      </c>
      <c r="AN7" s="9">
        <v>1.3203333333333334</v>
      </c>
      <c r="AO7" s="9">
        <v>8.7966666666666669</v>
      </c>
      <c r="AP7" s="9">
        <v>2.0966666666666667</v>
      </c>
      <c r="AQ7" s="9">
        <v>6.2866666666666662</v>
      </c>
      <c r="AR7" s="9">
        <v>0.91500000000000004</v>
      </c>
      <c r="AS7" s="9">
        <v>6.669999999999999</v>
      </c>
      <c r="AT7" s="9">
        <v>1.073</v>
      </c>
      <c r="AU7" s="9">
        <v>4.3966666666666674</v>
      </c>
      <c r="AV7" s="9">
        <v>0.14100000000000001</v>
      </c>
      <c r="AW7" s="9">
        <v>7.68</v>
      </c>
      <c r="AX7" s="9">
        <v>0.55000000000000004</v>
      </c>
      <c r="AY7" s="9">
        <v>0.48600000000000004</v>
      </c>
      <c r="AZ7" s="9">
        <v>49.356127285037246</v>
      </c>
      <c r="BA7" s="9">
        <v>8.5499770161908184E-2</v>
      </c>
      <c r="BB7" s="9">
        <v>1.6491493982445029</v>
      </c>
      <c r="BC7" s="9">
        <v>25.161320242511991</v>
      </c>
      <c r="BD7" s="9">
        <v>8.9515151515151494</v>
      </c>
      <c r="BE7" s="9">
        <v>123.19955406911929</v>
      </c>
      <c r="BF7" s="9">
        <v>8.4822695035460978</v>
      </c>
      <c r="BG7" s="9">
        <v>203.17447045707917</v>
      </c>
      <c r="BH7" s="9">
        <v>0.73813093453273371</v>
      </c>
      <c r="BI7" s="9">
        <v>2.3253373313343331</v>
      </c>
      <c r="BJ7" s="9">
        <v>8.1981981981981988</v>
      </c>
      <c r="BK7" s="9">
        <v>4.1164994425863988</v>
      </c>
      <c r="BL7" s="9">
        <v>203.17447045707917</v>
      </c>
      <c r="BM7" s="9">
        <v>1.4655555555555557</v>
      </c>
      <c r="BN7" s="9">
        <v>0.11171293161814491</v>
      </c>
      <c r="BO7" s="9"/>
      <c r="BP7" s="9"/>
      <c r="BQ7" s="9"/>
      <c r="BR7" s="9"/>
      <c r="BS7" s="27"/>
      <c r="BT7" s="22"/>
      <c r="BU7" s="22"/>
      <c r="BV7" s="26"/>
      <c r="BW7" s="24"/>
      <c r="BX7" s="26"/>
      <c r="BY7" s="26"/>
      <c r="BZ7" s="26"/>
      <c r="CA7" s="22"/>
      <c r="CB7" s="9"/>
      <c r="CC7" s="9"/>
      <c r="CD7" s="9"/>
      <c r="CE7" s="9"/>
      <c r="CF7" s="9"/>
      <c r="CG7" s="9"/>
      <c r="CH7" s="9"/>
      <c r="CI7" s="9"/>
      <c r="CJ7" s="9"/>
      <c r="CK7" s="9"/>
    </row>
    <row r="8" spans="1:89" s="10" customFormat="1" x14ac:dyDescent="0.2">
      <c r="A8" s="27">
        <v>333</v>
      </c>
      <c r="B8" s="22" t="s">
        <v>70</v>
      </c>
      <c r="C8" s="22" t="s">
        <v>59</v>
      </c>
      <c r="D8" s="26">
        <v>8</v>
      </c>
      <c r="E8" s="24" t="s">
        <v>60</v>
      </c>
      <c r="F8" s="26">
        <v>5</v>
      </c>
      <c r="G8" s="26">
        <v>102</v>
      </c>
      <c r="H8" s="26">
        <v>104</v>
      </c>
      <c r="I8" s="9">
        <v>65.108000000000004</v>
      </c>
      <c r="J8" s="9"/>
      <c r="K8" s="9">
        <v>16.510000000000002</v>
      </c>
      <c r="L8" s="9">
        <v>1201.8666666666666</v>
      </c>
      <c r="M8" s="9">
        <v>68411.383333333346</v>
      </c>
      <c r="N8" s="9">
        <v>91.443333333333328</v>
      </c>
      <c r="O8" s="9">
        <v>9148.17</v>
      </c>
      <c r="P8" s="9">
        <v>10.916666666666666</v>
      </c>
      <c r="Q8" s="9">
        <v>1364.01</v>
      </c>
      <c r="R8" s="9">
        <v>3.53</v>
      </c>
      <c r="S8" s="9">
        <v>7.7033333333333331</v>
      </c>
      <c r="T8" s="9">
        <v>732.95333333333338</v>
      </c>
      <c r="U8" s="9">
        <v>0.95266666666666655</v>
      </c>
      <c r="V8" s="9">
        <v>9.24</v>
      </c>
      <c r="W8" s="9">
        <v>60.04</v>
      </c>
      <c r="X8" s="9">
        <v>25.25</v>
      </c>
      <c r="Y8" s="9">
        <v>75.970000000000013</v>
      </c>
      <c r="Z8" s="9">
        <v>118.83666666666666</v>
      </c>
      <c r="AA8" s="9">
        <v>47.106666666666662</v>
      </c>
      <c r="AB8" s="9">
        <v>224.01</v>
      </c>
      <c r="AC8" s="9">
        <v>5.43</v>
      </c>
      <c r="AD8" s="9">
        <v>1.7933333333333332</v>
      </c>
      <c r="AE8" s="9">
        <v>3.6633333333333327</v>
      </c>
      <c r="AF8" s="9">
        <v>538.97333333333324</v>
      </c>
      <c r="AG8" s="9">
        <v>19.133333333333336</v>
      </c>
      <c r="AH8" s="9">
        <v>47.893333333333338</v>
      </c>
      <c r="AI8" s="9">
        <v>6.5766666666666671</v>
      </c>
      <c r="AJ8" s="9">
        <v>28.843333333333334</v>
      </c>
      <c r="AK8" s="9">
        <v>6.9566666666666661</v>
      </c>
      <c r="AL8" s="9">
        <v>1.3333333333333333</v>
      </c>
      <c r="AM8" s="9">
        <v>7.07</v>
      </c>
      <c r="AN8" s="9">
        <v>1.1776666666666664</v>
      </c>
      <c r="AO8" s="9">
        <v>8.2033333333333331</v>
      </c>
      <c r="AP8" s="9">
        <v>1.71</v>
      </c>
      <c r="AQ8" s="9">
        <v>5.2333333333333334</v>
      </c>
      <c r="AR8" s="9">
        <v>0.84900000000000009</v>
      </c>
      <c r="AS8" s="9">
        <v>6.0133333333333328</v>
      </c>
      <c r="AT8" s="9">
        <v>0.82600000000000007</v>
      </c>
      <c r="AU8" s="9">
        <v>6.8966666666666674</v>
      </c>
      <c r="AV8" s="9">
        <v>0.39866666666666656</v>
      </c>
      <c r="AW8" s="9">
        <v>13.92</v>
      </c>
      <c r="AX8" s="9">
        <v>6.4866666666666672</v>
      </c>
      <c r="AY8" s="9">
        <v>2.0033333333333334</v>
      </c>
      <c r="AZ8" s="9">
        <v>28.169337979094067</v>
      </c>
      <c r="BA8" s="9">
        <v>0.63928080558750122</v>
      </c>
      <c r="BB8" s="9">
        <v>2.4060235406157462</v>
      </c>
      <c r="BC8" s="9">
        <v>6.0890585241730282</v>
      </c>
      <c r="BD8" s="9">
        <v>2.9496402877697845</v>
      </c>
      <c r="BE8" s="9">
        <v>41.254143646408842</v>
      </c>
      <c r="BF8" s="9">
        <v>13.620401337792645</v>
      </c>
      <c r="BG8" s="9">
        <v>99.258440761203175</v>
      </c>
      <c r="BH8" s="9">
        <v>3.1818181818181825</v>
      </c>
      <c r="BI8" s="9">
        <v>7.9645232815964535</v>
      </c>
      <c r="BJ8" s="9">
        <v>9.9313962873284893</v>
      </c>
      <c r="BK8" s="9">
        <v>3.5236341313689388</v>
      </c>
      <c r="BL8" s="9">
        <v>99.258440761203175</v>
      </c>
      <c r="BM8" s="9">
        <v>2.298888888888889</v>
      </c>
      <c r="BN8" s="9">
        <v>0.33902439024390241</v>
      </c>
      <c r="BO8" s="9"/>
      <c r="BP8" s="9"/>
      <c r="BQ8" s="9"/>
      <c r="BR8" s="9"/>
      <c r="BS8" s="27"/>
      <c r="BT8" s="22"/>
      <c r="BU8" s="22"/>
      <c r="BV8" s="26"/>
      <c r="BW8" s="24"/>
      <c r="BX8" s="26"/>
      <c r="BY8" s="26"/>
      <c r="BZ8" s="26"/>
      <c r="CA8" s="22"/>
      <c r="CB8" s="9"/>
      <c r="CC8" s="9"/>
      <c r="CD8" s="9"/>
      <c r="CE8" s="9"/>
      <c r="CF8" s="9"/>
      <c r="CG8" s="9"/>
      <c r="CH8" s="9"/>
      <c r="CI8" s="9"/>
      <c r="CJ8" s="9"/>
      <c r="CK8" s="9"/>
    </row>
    <row r="9" spans="1:89" s="10" customFormat="1" x14ac:dyDescent="0.2">
      <c r="A9" s="81">
        <v>333</v>
      </c>
      <c r="B9" s="77" t="s">
        <v>70</v>
      </c>
      <c r="C9" s="77" t="s">
        <v>59</v>
      </c>
      <c r="D9" s="78">
        <v>9</v>
      </c>
      <c r="E9" s="79" t="s">
        <v>60</v>
      </c>
      <c r="F9" s="78">
        <v>7</v>
      </c>
      <c r="G9" s="78">
        <v>33</v>
      </c>
      <c r="H9" s="78">
        <v>35</v>
      </c>
      <c r="I9" s="47">
        <v>77.152000000000001</v>
      </c>
      <c r="J9" s="47"/>
      <c r="K9" s="47">
        <v>16.03</v>
      </c>
      <c r="L9" s="47">
        <v>4638.71</v>
      </c>
      <c r="M9" s="47">
        <v>77578.013333333321</v>
      </c>
      <c r="N9" s="47">
        <v>161.04666666666665</v>
      </c>
      <c r="O9" s="47">
        <v>14365.49</v>
      </c>
      <c r="P9" s="47">
        <v>15.299999999999999</v>
      </c>
      <c r="Q9" s="47">
        <v>2048.7566666666667</v>
      </c>
      <c r="R9" s="47">
        <v>10.96</v>
      </c>
      <c r="S9" s="47">
        <v>14.966666666666669</v>
      </c>
      <c r="T9" s="47">
        <v>963.12666666666667</v>
      </c>
      <c r="U9" s="47">
        <v>4.3896666666666668</v>
      </c>
      <c r="V9" s="47">
        <v>27.066666666666666</v>
      </c>
      <c r="W9" s="47">
        <v>69.349999999999994</v>
      </c>
      <c r="X9" s="47">
        <v>26.306666666666668</v>
      </c>
      <c r="Y9" s="47">
        <v>80.62</v>
      </c>
      <c r="Z9" s="47">
        <v>163.53666666666666</v>
      </c>
      <c r="AA9" s="47">
        <v>42.656666666666666</v>
      </c>
      <c r="AB9" s="47">
        <v>200.73666666666668</v>
      </c>
      <c r="AC9" s="47">
        <v>5.04</v>
      </c>
      <c r="AD9" s="47">
        <v>2.0499999999999998</v>
      </c>
      <c r="AE9" s="47">
        <v>4.4333333333333336</v>
      </c>
      <c r="AF9" s="47">
        <v>491.46000000000004</v>
      </c>
      <c r="AG9" s="47">
        <v>16.75</v>
      </c>
      <c r="AH9" s="47">
        <v>38.843333333333334</v>
      </c>
      <c r="AI9" s="47">
        <v>5.2833333333333332</v>
      </c>
      <c r="AJ9" s="47">
        <v>23.006666666666664</v>
      </c>
      <c r="AK9" s="47">
        <v>5.95</v>
      </c>
      <c r="AL9" s="47">
        <v>1.3433333333333335</v>
      </c>
      <c r="AM9" s="47">
        <v>6.1033333333333344</v>
      </c>
      <c r="AN9" s="47">
        <v>1.0673333333333332</v>
      </c>
      <c r="AO9" s="47">
        <v>7.0133333333333328</v>
      </c>
      <c r="AP9" s="47">
        <v>1.6066666666666667</v>
      </c>
      <c r="AQ9" s="47">
        <v>4.546666666666666</v>
      </c>
      <c r="AR9" s="47">
        <v>0.66433333333333333</v>
      </c>
      <c r="AS9" s="47">
        <v>5.23</v>
      </c>
      <c r="AT9" s="47">
        <v>0.72033333333333338</v>
      </c>
      <c r="AU9" s="47">
        <v>5.7366666666666672</v>
      </c>
      <c r="AV9" s="47">
        <v>0.40133333333333332</v>
      </c>
      <c r="AW9" s="47">
        <v>18.543333333333333</v>
      </c>
      <c r="AX9" s="47">
        <v>7.123333333333334</v>
      </c>
      <c r="AY9" s="47">
        <v>1.9400000000000002</v>
      </c>
      <c r="AZ9" s="47">
        <v>29.340895522388063</v>
      </c>
      <c r="BA9" s="47">
        <v>0.49297812926764645</v>
      </c>
      <c r="BB9" s="47">
        <v>2.4482821607080587</v>
      </c>
      <c r="BC9" s="47">
        <v>10.206190531542152</v>
      </c>
      <c r="BD9" s="47">
        <v>2.3514272344408047</v>
      </c>
      <c r="BE9" s="47">
        <v>39.828703703703702</v>
      </c>
      <c r="BF9" s="47">
        <v>12.558139534883722</v>
      </c>
      <c r="BG9" s="47">
        <v>97.511904761904773</v>
      </c>
      <c r="BH9" s="47">
        <v>3.2026768642447414</v>
      </c>
      <c r="BI9" s="47">
        <v>7.4270235818992987</v>
      </c>
      <c r="BJ9" s="47">
        <v>9.7362332253586281</v>
      </c>
      <c r="BK9" s="47">
        <v>3.3234126984126986</v>
      </c>
      <c r="BL9" s="47">
        <v>97.511904761904773</v>
      </c>
      <c r="BM9" s="47">
        <v>1.9122222222222225</v>
      </c>
      <c r="BN9" s="47">
        <v>0.42527363184079608</v>
      </c>
      <c r="BO9" s="9"/>
      <c r="BP9" s="9"/>
      <c r="BQ9" s="9"/>
      <c r="BR9" s="9"/>
      <c r="BS9" s="27"/>
      <c r="BT9" s="22"/>
      <c r="BU9" s="22"/>
      <c r="BV9" s="26"/>
      <c r="BW9" s="24"/>
      <c r="BX9" s="26"/>
      <c r="BY9" s="26"/>
      <c r="BZ9" s="26"/>
      <c r="CA9" s="22"/>
      <c r="CB9" s="9"/>
      <c r="CC9" s="9"/>
      <c r="CD9" s="9"/>
      <c r="CE9" s="9"/>
      <c r="CF9" s="9"/>
      <c r="CG9" s="9"/>
      <c r="CH9" s="9"/>
      <c r="CI9" s="9"/>
      <c r="CJ9" s="9"/>
      <c r="CK9" s="9"/>
    </row>
    <row r="10" spans="1:89" s="10" customFormat="1" x14ac:dyDescent="0.2"/>
  </sheetData>
  <mergeCells count="1">
    <mergeCell ref="A1:K2"/>
  </mergeCells>
  <phoneticPr fontId="13" type="noConversion"/>
  <pageMargins left="0.75" right="0.75" top="1" bottom="1" header="0.5" footer="0.5"/>
  <pageSetup scale="95" orientation="landscape" horizontalDpi="4294967292" verticalDpi="429496729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workbookViewId="0">
      <selection activeCell="A23" sqref="A23"/>
    </sheetView>
  </sheetViews>
  <sheetFormatPr baseColWidth="10" defaultRowHeight="16" x14ac:dyDescent="0.2"/>
  <cols>
    <col min="1" max="1" width="25.83203125" customWidth="1"/>
    <col min="2" max="2" width="24.5" bestFit="1" customWidth="1"/>
    <col min="10" max="10" width="10.83203125" style="43"/>
  </cols>
  <sheetData>
    <row r="1" spans="1:10" ht="15" customHeight="1" x14ac:dyDescent="0.2">
      <c r="A1" s="132" t="s">
        <v>136</v>
      </c>
      <c r="B1" s="132"/>
      <c r="C1" s="132"/>
      <c r="D1" s="132"/>
      <c r="E1" s="132"/>
      <c r="F1" s="132"/>
      <c r="G1" s="132"/>
      <c r="H1" s="132"/>
      <c r="I1" s="132"/>
      <c r="J1" s="45"/>
    </row>
    <row r="2" spans="1:10" x14ac:dyDescent="0.2">
      <c r="A2" s="30" t="s">
        <v>108</v>
      </c>
      <c r="B2" s="30" t="s">
        <v>109</v>
      </c>
      <c r="C2" s="31" t="s">
        <v>110</v>
      </c>
      <c r="D2" s="31" t="s">
        <v>111</v>
      </c>
      <c r="E2" s="31" t="s">
        <v>112</v>
      </c>
      <c r="F2" s="31" t="s">
        <v>113</v>
      </c>
      <c r="G2" s="31" t="s">
        <v>114</v>
      </c>
      <c r="H2" s="31" t="s">
        <v>115</v>
      </c>
      <c r="I2" s="31" t="s">
        <v>116</v>
      </c>
    </row>
    <row r="3" spans="1:10" x14ac:dyDescent="0.2">
      <c r="A3" s="32" t="s">
        <v>117</v>
      </c>
      <c r="B3" s="32" t="s">
        <v>118</v>
      </c>
      <c r="C3" s="33">
        <v>100038</v>
      </c>
      <c r="D3" s="33">
        <v>5995</v>
      </c>
      <c r="E3" s="34">
        <v>16</v>
      </c>
      <c r="F3" s="33">
        <v>110</v>
      </c>
      <c r="G3" s="34">
        <v>19</v>
      </c>
      <c r="H3" s="34">
        <v>38</v>
      </c>
      <c r="I3" s="34">
        <v>14.6</v>
      </c>
    </row>
    <row r="4" spans="1:10" x14ac:dyDescent="0.2">
      <c r="A4" s="32" t="s">
        <v>163</v>
      </c>
      <c r="B4" s="32" t="s">
        <v>118</v>
      </c>
      <c r="C4" s="33">
        <v>80454</v>
      </c>
      <c r="D4" s="33">
        <v>2998</v>
      </c>
      <c r="E4" s="34">
        <v>11</v>
      </c>
      <c r="F4" s="34">
        <v>35</v>
      </c>
      <c r="G4" s="34">
        <v>25</v>
      </c>
      <c r="H4" s="34">
        <v>30</v>
      </c>
      <c r="I4" s="34">
        <v>10.7</v>
      </c>
    </row>
    <row r="5" spans="1:10" x14ac:dyDescent="0.2">
      <c r="A5" s="32" t="s">
        <v>119</v>
      </c>
      <c r="B5" s="32" t="s">
        <v>120</v>
      </c>
      <c r="C5" s="33">
        <v>67168</v>
      </c>
      <c r="D5" s="33">
        <v>4077</v>
      </c>
      <c r="E5" s="34">
        <v>10.7</v>
      </c>
      <c r="F5" s="34">
        <v>60.2</v>
      </c>
      <c r="G5" s="34">
        <v>11.2</v>
      </c>
      <c r="H5" s="34">
        <v>28.5</v>
      </c>
      <c r="I5" s="34">
        <v>9.9</v>
      </c>
    </row>
    <row r="6" spans="1:10" x14ac:dyDescent="0.2">
      <c r="A6" s="32" t="s">
        <v>121</v>
      </c>
      <c r="B6" s="32" t="s">
        <v>122</v>
      </c>
      <c r="C6" s="33">
        <v>89452</v>
      </c>
      <c r="D6" s="33">
        <v>6091</v>
      </c>
      <c r="E6" s="34">
        <v>40.6</v>
      </c>
      <c r="F6" s="34">
        <v>24.3</v>
      </c>
      <c r="G6" s="35">
        <v>0.45</v>
      </c>
      <c r="H6" s="34">
        <v>2.1</v>
      </c>
      <c r="I6" s="35">
        <v>0.19</v>
      </c>
    </row>
    <row r="7" spans="1:10" x14ac:dyDescent="0.2">
      <c r="A7" s="32" t="s">
        <v>123</v>
      </c>
      <c r="B7" s="32" t="s">
        <v>124</v>
      </c>
      <c r="C7" s="33">
        <v>82814</v>
      </c>
      <c r="D7" s="33">
        <v>3772</v>
      </c>
      <c r="E7" s="34">
        <v>11.9</v>
      </c>
      <c r="F7" s="34">
        <v>27.4</v>
      </c>
      <c r="G7" s="34">
        <v>14.9</v>
      </c>
      <c r="H7" s="34">
        <v>21.8</v>
      </c>
      <c r="I7" s="34">
        <v>8.8000000000000007</v>
      </c>
    </row>
    <row r="8" spans="1:10" x14ac:dyDescent="0.2">
      <c r="A8" s="32" t="s">
        <v>125</v>
      </c>
      <c r="B8" s="32" t="s">
        <v>126</v>
      </c>
      <c r="C8" s="33">
        <v>68968</v>
      </c>
      <c r="D8" s="33">
        <v>1139</v>
      </c>
      <c r="E8" s="34">
        <v>9.6999999999999993</v>
      </c>
      <c r="F8" s="34">
        <v>21</v>
      </c>
      <c r="G8" s="34">
        <v>4.5</v>
      </c>
      <c r="H8" s="34">
        <v>14</v>
      </c>
      <c r="I8" s="34">
        <v>3.2</v>
      </c>
    </row>
    <row r="9" spans="1:10" x14ac:dyDescent="0.2">
      <c r="A9" s="32" t="s">
        <v>127</v>
      </c>
      <c r="B9" s="32" t="s">
        <v>124</v>
      </c>
      <c r="C9" s="33">
        <v>65127</v>
      </c>
      <c r="D9" s="33">
        <v>1004</v>
      </c>
      <c r="E9" s="34">
        <v>11.5</v>
      </c>
      <c r="F9" s="34">
        <v>19</v>
      </c>
      <c r="G9" s="34">
        <v>5</v>
      </c>
      <c r="H9" s="34">
        <v>13.5</v>
      </c>
      <c r="I9" s="34">
        <v>4.7</v>
      </c>
    </row>
    <row r="10" spans="1:10" x14ac:dyDescent="0.2">
      <c r="A10" s="32" t="s">
        <v>128</v>
      </c>
      <c r="B10" s="32" t="s">
        <v>124</v>
      </c>
      <c r="C10" s="33">
        <v>77044</v>
      </c>
      <c r="D10" s="33">
        <v>2628</v>
      </c>
      <c r="E10" s="34">
        <v>24.3</v>
      </c>
      <c r="F10" s="34">
        <v>12.5</v>
      </c>
      <c r="G10" s="35">
        <v>0.7</v>
      </c>
      <c r="H10" s="34">
        <v>5</v>
      </c>
      <c r="I10" s="34">
        <v>0.4</v>
      </c>
    </row>
    <row r="11" spans="1:10" x14ac:dyDescent="0.2">
      <c r="A11" s="32" t="s">
        <v>129</v>
      </c>
      <c r="B11" s="32" t="s">
        <v>124</v>
      </c>
      <c r="C11" s="33">
        <v>86751</v>
      </c>
      <c r="D11" s="33">
        <v>5307</v>
      </c>
      <c r="E11" s="34">
        <v>35.6</v>
      </c>
      <c r="F11" s="34">
        <v>68</v>
      </c>
      <c r="G11" s="34">
        <v>1.2</v>
      </c>
      <c r="H11" s="34">
        <v>6.3</v>
      </c>
      <c r="I11" s="35">
        <v>0.48</v>
      </c>
    </row>
    <row r="12" spans="1:10" x14ac:dyDescent="0.2">
      <c r="A12" s="32" t="s">
        <v>130</v>
      </c>
      <c r="B12" s="32" t="s">
        <v>124</v>
      </c>
      <c r="C12" s="36">
        <v>56971.583571428564</v>
      </c>
      <c r="D12" s="36">
        <v>935.80487804878055</v>
      </c>
      <c r="E12" s="37">
        <v>37.650000000000006</v>
      </c>
      <c r="F12" s="36">
        <v>1064.0428571428572</v>
      </c>
      <c r="G12" s="4">
        <v>0.84</v>
      </c>
      <c r="H12" s="4">
        <v>0.97510526315789481</v>
      </c>
      <c r="I12" s="4">
        <v>0.11333333333333334</v>
      </c>
    </row>
    <row r="13" spans="1:10" x14ac:dyDescent="0.2">
      <c r="A13" s="32" t="s">
        <v>131</v>
      </c>
      <c r="B13" s="32" t="s">
        <v>124</v>
      </c>
      <c r="C13" s="33">
        <v>77031</v>
      </c>
      <c r="D13" s="33">
        <v>2872</v>
      </c>
      <c r="E13" s="34">
        <v>13</v>
      </c>
      <c r="F13" s="34">
        <v>16.600000000000001</v>
      </c>
      <c r="G13" s="34">
        <v>7.4</v>
      </c>
      <c r="H13" s="34">
        <v>16.8</v>
      </c>
      <c r="I13" s="34">
        <v>4.5</v>
      </c>
    </row>
    <row r="14" spans="1:10" x14ac:dyDescent="0.2">
      <c r="A14" s="32" t="s">
        <v>132</v>
      </c>
      <c r="B14" s="32" t="s">
        <v>124</v>
      </c>
      <c r="C14" s="33">
        <v>76191</v>
      </c>
      <c r="D14" s="33">
        <v>783</v>
      </c>
      <c r="E14" s="34">
        <v>2.7</v>
      </c>
      <c r="F14" s="34">
        <v>6</v>
      </c>
      <c r="G14" s="34">
        <v>5.3</v>
      </c>
      <c r="H14" s="34">
        <v>15.5</v>
      </c>
      <c r="I14" s="34">
        <v>3.3</v>
      </c>
    </row>
    <row r="15" spans="1:10" x14ac:dyDescent="0.2">
      <c r="A15" s="32" t="s">
        <v>133</v>
      </c>
      <c r="B15" s="32" t="s">
        <v>134</v>
      </c>
      <c r="C15" s="33">
        <v>86488</v>
      </c>
      <c r="D15" s="33">
        <v>3507</v>
      </c>
      <c r="E15" s="34">
        <v>97.2</v>
      </c>
      <c r="F15" s="34">
        <v>10.5</v>
      </c>
      <c r="G15" s="34">
        <v>9.5</v>
      </c>
      <c r="H15" s="34">
        <v>16.600000000000001</v>
      </c>
      <c r="I15" s="34">
        <v>6.3</v>
      </c>
    </row>
    <row r="16" spans="1:10" x14ac:dyDescent="0.2">
      <c r="A16" s="38" t="s">
        <v>135</v>
      </c>
      <c r="B16" s="38" t="s">
        <v>134</v>
      </c>
      <c r="C16" s="39">
        <v>88142</v>
      </c>
      <c r="D16" s="39">
        <v>4856</v>
      </c>
      <c r="E16" s="39">
        <v>134</v>
      </c>
      <c r="F16" s="40">
        <v>15.9</v>
      </c>
      <c r="G16" s="40">
        <v>8.6</v>
      </c>
      <c r="H16" s="40">
        <v>13.4</v>
      </c>
      <c r="I16" s="40">
        <v>4.8</v>
      </c>
    </row>
    <row r="17" spans="1:10" ht="15" customHeight="1" x14ac:dyDescent="0.2">
      <c r="A17" s="135" t="s">
        <v>137</v>
      </c>
      <c r="B17" s="135"/>
      <c r="C17" s="135"/>
      <c r="D17" s="135"/>
      <c r="E17" s="135"/>
      <c r="F17" s="135"/>
      <c r="G17" s="135"/>
      <c r="H17" s="135"/>
      <c r="I17" s="135"/>
      <c r="J17" s="42"/>
    </row>
    <row r="18" spans="1:10" x14ac:dyDescent="0.2">
      <c r="A18" s="42"/>
      <c r="B18" s="42"/>
      <c r="C18" s="42"/>
      <c r="D18" s="42"/>
      <c r="E18" s="42"/>
      <c r="F18" s="42"/>
      <c r="G18" s="42"/>
      <c r="H18" s="42"/>
      <c r="I18" s="42"/>
      <c r="J18" s="42"/>
    </row>
    <row r="19" spans="1:10" x14ac:dyDescent="0.2">
      <c r="A19" s="41"/>
      <c r="B19" s="41"/>
      <c r="C19" s="41"/>
      <c r="D19" s="41"/>
      <c r="E19" s="41"/>
      <c r="F19" s="41"/>
      <c r="G19" s="41"/>
      <c r="H19" s="41"/>
      <c r="I19" s="41"/>
      <c r="J19" s="44"/>
    </row>
    <row r="20" spans="1:10" x14ac:dyDescent="0.2">
      <c r="A20" s="41"/>
      <c r="B20" s="41"/>
      <c r="C20" s="41"/>
      <c r="D20" s="41"/>
      <c r="E20" s="41"/>
      <c r="F20" s="41"/>
      <c r="G20" s="41"/>
      <c r="H20" s="41"/>
      <c r="I20" s="41"/>
      <c r="J20" s="44"/>
    </row>
    <row r="21" spans="1:10" x14ac:dyDescent="0.2">
      <c r="A21" s="32"/>
      <c r="B21" s="32"/>
      <c r="C21" s="33"/>
    </row>
    <row r="22" spans="1:10" x14ac:dyDescent="0.2">
      <c r="A22" s="32"/>
      <c r="B22" s="32"/>
      <c r="C22" s="33"/>
    </row>
    <row r="23" spans="1:10" x14ac:dyDescent="0.2">
      <c r="A23" s="32"/>
      <c r="B23" s="32"/>
      <c r="C23" s="33"/>
    </row>
    <row r="24" spans="1:10" x14ac:dyDescent="0.2">
      <c r="A24" s="32"/>
      <c r="B24" s="32"/>
      <c r="C24" s="33"/>
    </row>
    <row r="25" spans="1:10" x14ac:dyDescent="0.2">
      <c r="A25" s="32"/>
      <c r="B25" s="32"/>
      <c r="C25" s="33"/>
    </row>
    <row r="26" spans="1:10" x14ac:dyDescent="0.2">
      <c r="A26" s="32"/>
      <c r="B26" s="32"/>
      <c r="C26" s="33"/>
    </row>
    <row r="27" spans="1:10" x14ac:dyDescent="0.2">
      <c r="A27" s="32"/>
      <c r="B27" s="32"/>
      <c r="C27" s="33"/>
    </row>
    <row r="28" spans="1:10" x14ac:dyDescent="0.2">
      <c r="A28" s="32"/>
      <c r="B28" s="32"/>
      <c r="C28" s="33"/>
    </row>
    <row r="29" spans="1:10" x14ac:dyDescent="0.2">
      <c r="A29" s="32"/>
      <c r="B29" s="32"/>
      <c r="C29" s="33"/>
    </row>
    <row r="30" spans="1:10" x14ac:dyDescent="0.2">
      <c r="A30" s="32"/>
      <c r="B30" s="32"/>
      <c r="C30" s="33"/>
    </row>
    <row r="31" spans="1:10" x14ac:dyDescent="0.2">
      <c r="A31" s="32"/>
      <c r="B31" s="32"/>
      <c r="C31" s="33"/>
    </row>
    <row r="32" spans="1:10" x14ac:dyDescent="0.2">
      <c r="A32" s="32"/>
      <c r="B32" s="32"/>
      <c r="C32" s="33"/>
    </row>
    <row r="33" spans="1:3" x14ac:dyDescent="0.2">
      <c r="A33" s="32"/>
      <c r="B33" s="32"/>
      <c r="C33" s="33"/>
    </row>
  </sheetData>
  <mergeCells count="2">
    <mergeCell ref="A17:I17"/>
    <mergeCell ref="A1:I1"/>
  </mergeCells>
  <phoneticPr fontId="13" type="noConversion"/>
  <pageMargins left="0.75" right="0.75" top="1" bottom="1" header="0.5" footer="0.5"/>
  <pageSetup scale="90" orientation="landscape" horizontalDpi="4294967292" verticalDpi="429496729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workbookViewId="0">
      <selection activeCell="B27" sqref="B27"/>
    </sheetView>
  </sheetViews>
  <sheetFormatPr baseColWidth="10" defaultRowHeight="16" x14ac:dyDescent="0.2"/>
  <cols>
    <col min="1" max="1" width="16.33203125" bestFit="1" customWidth="1"/>
    <col min="10" max="10" width="13.1640625" bestFit="1" customWidth="1"/>
    <col min="11" max="13" width="10.83203125" style="43"/>
  </cols>
  <sheetData>
    <row r="1" spans="1:13" ht="15" customHeight="1" x14ac:dyDescent="0.2">
      <c r="A1" s="134" t="s">
        <v>164</v>
      </c>
      <c r="B1" s="134"/>
      <c r="C1" s="134"/>
      <c r="D1" s="134"/>
      <c r="E1" s="134"/>
      <c r="F1" s="134"/>
      <c r="G1" s="134"/>
      <c r="H1" s="134"/>
      <c r="I1" s="134"/>
      <c r="J1" s="134"/>
      <c r="K1" s="28"/>
      <c r="L1" s="28"/>
      <c r="M1" s="28"/>
    </row>
    <row r="2" spans="1:13" x14ac:dyDescent="0.2">
      <c r="A2" s="133"/>
      <c r="B2" s="133"/>
      <c r="C2" s="133"/>
      <c r="D2" s="133"/>
      <c r="E2" s="133"/>
      <c r="F2" s="133"/>
      <c r="G2" s="133"/>
      <c r="H2" s="133"/>
      <c r="I2" s="133"/>
      <c r="J2" s="133"/>
      <c r="K2" s="28"/>
      <c r="L2" s="28"/>
      <c r="M2" s="28"/>
    </row>
    <row r="3" spans="1:13" x14ac:dyDescent="0.2">
      <c r="A3" s="56"/>
      <c r="B3" s="56"/>
      <c r="C3" s="56" t="s">
        <v>110</v>
      </c>
      <c r="D3" s="56" t="s">
        <v>111</v>
      </c>
      <c r="E3" s="56" t="s">
        <v>112</v>
      </c>
      <c r="F3" s="56" t="s">
        <v>113</v>
      </c>
      <c r="G3" s="56" t="s">
        <v>114</v>
      </c>
      <c r="H3" s="56" t="s">
        <v>115</v>
      </c>
      <c r="I3" s="56" t="s">
        <v>116</v>
      </c>
      <c r="J3" s="56" t="s">
        <v>139</v>
      </c>
    </row>
    <row r="4" spans="1:13" x14ac:dyDescent="0.2">
      <c r="A4" s="98" t="s">
        <v>168</v>
      </c>
      <c r="B4" s="12" t="s">
        <v>142</v>
      </c>
      <c r="C4" s="55">
        <v>81396.448099999994</v>
      </c>
      <c r="D4" s="55">
        <v>4089.0082000000002</v>
      </c>
      <c r="E4" s="54">
        <v>21.2454</v>
      </c>
      <c r="F4" s="54">
        <v>37.110199999999999</v>
      </c>
      <c r="G4" s="49">
        <v>6.1460999999999997</v>
      </c>
      <c r="H4" s="54">
        <v>14.9359</v>
      </c>
      <c r="I4" s="49">
        <v>5.8596000000000004</v>
      </c>
      <c r="J4" s="54">
        <v>28.825800000000001</v>
      </c>
    </row>
    <row r="5" spans="1:13" x14ac:dyDescent="0.2">
      <c r="A5" s="52"/>
      <c r="B5" s="7" t="s">
        <v>143</v>
      </c>
      <c r="C5" s="52">
        <v>81765.561799999996</v>
      </c>
      <c r="D5" s="52">
        <v>3722.8811999999998</v>
      </c>
      <c r="E5" s="9">
        <v>8.75</v>
      </c>
      <c r="F5" s="50">
        <v>53.706400000000002</v>
      </c>
      <c r="G5" s="50">
        <v>11.2483</v>
      </c>
      <c r="H5" s="52">
        <v>0</v>
      </c>
      <c r="I5" s="9">
        <v>8.6059000000000001</v>
      </c>
      <c r="J5" s="50">
        <v>13.0136</v>
      </c>
    </row>
    <row r="6" spans="1:13" x14ac:dyDescent="0.2">
      <c r="A6" s="52"/>
      <c r="B6" s="7" t="s">
        <v>144</v>
      </c>
      <c r="C6" s="52">
        <v>82092.433300000004</v>
      </c>
      <c r="D6" s="52">
        <v>3239.8339000000001</v>
      </c>
      <c r="E6" s="9">
        <v>4.4467999999999996</v>
      </c>
      <c r="F6" s="52">
        <v>185.5975</v>
      </c>
      <c r="G6" s="50">
        <v>12.390700000000001</v>
      </c>
      <c r="H6" s="52">
        <v>22.5702</v>
      </c>
      <c r="I6" s="50">
        <v>13.4811</v>
      </c>
      <c r="J6" s="50">
        <v>41.269399999999997</v>
      </c>
    </row>
    <row r="7" spans="1:13" x14ac:dyDescent="0.2">
      <c r="A7" s="53"/>
      <c r="B7" s="48" t="s">
        <v>145</v>
      </c>
      <c r="C7" s="53">
        <v>81530.229200000002</v>
      </c>
      <c r="D7" s="53">
        <v>3970.3833</v>
      </c>
      <c r="E7" s="51">
        <v>11.8874</v>
      </c>
      <c r="F7" s="53">
        <v>0</v>
      </c>
      <c r="G7" s="53">
        <v>17.8124</v>
      </c>
      <c r="H7" s="51">
        <v>27.0703</v>
      </c>
      <c r="I7" s="51">
        <v>13.370900000000001</v>
      </c>
      <c r="J7" s="51">
        <v>16.206099999999999</v>
      </c>
    </row>
    <row r="8" spans="1:13" x14ac:dyDescent="0.2">
      <c r="A8" s="58"/>
      <c r="B8" s="57"/>
      <c r="C8" s="58"/>
      <c r="D8" s="58"/>
      <c r="E8" s="59"/>
      <c r="F8" s="58"/>
      <c r="G8" s="58"/>
      <c r="H8" s="59"/>
      <c r="I8" s="46" t="s">
        <v>140</v>
      </c>
      <c r="J8" s="59">
        <f>SUM(J4:J7)</f>
        <v>99.314899999999994</v>
      </c>
    </row>
    <row r="9" spans="1:13" x14ac:dyDescent="0.2">
      <c r="A9" s="1"/>
      <c r="B9" s="1"/>
    </row>
    <row r="10" spans="1:13" x14ac:dyDescent="0.2">
      <c r="A10" s="12" t="s">
        <v>138</v>
      </c>
      <c r="B10" s="12" t="s">
        <v>142</v>
      </c>
      <c r="C10" s="55">
        <v>82666.520999999993</v>
      </c>
      <c r="D10" s="55">
        <v>3899.6507000000001</v>
      </c>
      <c r="E10" s="49">
        <v>9.6136999999999997</v>
      </c>
      <c r="F10" s="54">
        <v>22.282</v>
      </c>
      <c r="G10" s="54">
        <v>15.4597</v>
      </c>
      <c r="H10" s="54">
        <v>30.891300000000001</v>
      </c>
      <c r="I10" s="54">
        <v>12.792</v>
      </c>
      <c r="J10" s="54">
        <v>36.340000000000003</v>
      </c>
    </row>
    <row r="11" spans="1:13" x14ac:dyDescent="0.2">
      <c r="A11" s="57"/>
      <c r="B11" s="7" t="s">
        <v>143</v>
      </c>
      <c r="C11" s="52">
        <v>82627.4179</v>
      </c>
      <c r="D11" s="52">
        <v>3934.8382000000001</v>
      </c>
      <c r="E11" s="50">
        <v>17.341000000000001</v>
      </c>
      <c r="F11" s="50">
        <v>45.295400000000001</v>
      </c>
      <c r="G11" s="9">
        <v>7.4508000000000001</v>
      </c>
      <c r="H11" s="50">
        <v>17.8431</v>
      </c>
      <c r="I11" s="9">
        <v>7.0239000000000003</v>
      </c>
      <c r="J11" s="50">
        <v>30.462499999999999</v>
      </c>
    </row>
    <row r="12" spans="1:13" x14ac:dyDescent="0.2">
      <c r="A12" s="57"/>
      <c r="B12" s="7" t="s">
        <v>144</v>
      </c>
      <c r="C12" s="52">
        <v>82512.722999999998</v>
      </c>
      <c r="D12" s="52">
        <v>3236.9032000000002</v>
      </c>
      <c r="E12" s="50">
        <v>9.8712999999999997</v>
      </c>
      <c r="F12" s="50">
        <v>821.86630000000002</v>
      </c>
      <c r="G12" s="50">
        <v>16.536200000000001</v>
      </c>
      <c r="H12" s="52">
        <v>30.118600000000001</v>
      </c>
      <c r="I12" s="9">
        <v>29.191700000000001</v>
      </c>
      <c r="J12" s="50">
        <v>26.781099999999999</v>
      </c>
    </row>
    <row r="13" spans="1:13" x14ac:dyDescent="0.2">
      <c r="A13" s="48"/>
      <c r="B13" s="48" t="s">
        <v>145</v>
      </c>
      <c r="C13" s="53">
        <v>82780.424499999994</v>
      </c>
      <c r="D13" s="53">
        <v>3808.384</v>
      </c>
      <c r="E13" s="51">
        <v>6.2906000000000004</v>
      </c>
      <c r="F13" s="53">
        <v>46.539099999999998</v>
      </c>
      <c r="G13" s="53">
        <v>7.0289999999999999</v>
      </c>
      <c r="H13" s="51">
        <v>2.3843999999999999</v>
      </c>
      <c r="I13" s="47">
        <v>6.1588000000000003</v>
      </c>
      <c r="J13" s="51">
        <v>5.5845000000000002</v>
      </c>
    </row>
    <row r="14" spans="1:13" x14ac:dyDescent="0.2">
      <c r="A14" s="1"/>
      <c r="G14" s="2"/>
      <c r="I14" s="46" t="s">
        <v>140</v>
      </c>
      <c r="J14" s="50">
        <f>SUM(J10:J13)</f>
        <v>99.16810000000001</v>
      </c>
    </row>
    <row r="15" spans="1:13" x14ac:dyDescent="0.2">
      <c r="A15" s="1"/>
      <c r="B15" s="1"/>
    </row>
    <row r="16" spans="1:13" x14ac:dyDescent="0.2">
      <c r="A16" s="12" t="s">
        <v>141</v>
      </c>
      <c r="B16" s="12" t="s">
        <v>142</v>
      </c>
      <c r="C16" s="55">
        <v>80608.039300000004</v>
      </c>
      <c r="D16" s="55">
        <v>3419.1262000000002</v>
      </c>
      <c r="E16" s="49">
        <v>7.3586</v>
      </c>
      <c r="F16" s="54">
        <v>82.174899999999994</v>
      </c>
      <c r="G16" s="54">
        <v>13.464600000000001</v>
      </c>
      <c r="H16" s="54">
        <v>22.681000000000001</v>
      </c>
      <c r="I16" s="54">
        <v>11.905799999999999</v>
      </c>
      <c r="J16" s="54">
        <v>59.757599999999996</v>
      </c>
    </row>
    <row r="17" spans="1:10" x14ac:dyDescent="0.2">
      <c r="A17" s="7"/>
      <c r="B17" s="7" t="s">
        <v>143</v>
      </c>
      <c r="C17" s="52">
        <v>80355.549199999994</v>
      </c>
      <c r="D17" s="52">
        <v>3715.6597999999999</v>
      </c>
      <c r="E17" s="50">
        <v>10.9693</v>
      </c>
      <c r="F17" s="50">
        <v>62.018099999999997</v>
      </c>
      <c r="G17" s="9">
        <v>11.6088</v>
      </c>
      <c r="H17" s="50">
        <v>0</v>
      </c>
      <c r="I17" s="9">
        <v>8.9451999999999998</v>
      </c>
      <c r="J17" s="50">
        <v>13.508699999999999</v>
      </c>
    </row>
    <row r="18" spans="1:10" x14ac:dyDescent="0.2">
      <c r="A18" s="7"/>
      <c r="B18" s="7" t="s">
        <v>144</v>
      </c>
      <c r="C18" s="52">
        <v>79631.2212</v>
      </c>
      <c r="D18" s="52">
        <v>4431.8496999999998</v>
      </c>
      <c r="E18" s="50">
        <v>27.6265</v>
      </c>
      <c r="F18" s="50">
        <v>46.411099999999998</v>
      </c>
      <c r="G18" s="50">
        <v>6.0911</v>
      </c>
      <c r="H18" s="52">
        <v>15.466900000000001</v>
      </c>
      <c r="I18" s="9">
        <v>6.0839999999999996</v>
      </c>
      <c r="J18" s="50">
        <v>24.869700000000002</v>
      </c>
    </row>
    <row r="19" spans="1:10" x14ac:dyDescent="0.2">
      <c r="A19" s="48"/>
      <c r="B19" s="48" t="s">
        <v>145</v>
      </c>
      <c r="C19" s="53">
        <v>80529.584499999997</v>
      </c>
      <c r="D19" s="53">
        <v>3419.4526999999998</v>
      </c>
      <c r="E19" s="51">
        <v>11.34</v>
      </c>
      <c r="F19" s="53">
        <v>174.47190000000001</v>
      </c>
      <c r="G19" s="53">
        <v>0</v>
      </c>
      <c r="H19" s="51">
        <v>25.366399999999999</v>
      </c>
      <c r="I19" s="47">
        <v>4.5349000000000004</v>
      </c>
      <c r="J19" s="51">
        <v>1.2313000000000001</v>
      </c>
    </row>
    <row r="20" spans="1:10" x14ac:dyDescent="0.2">
      <c r="G20" s="2"/>
      <c r="I20" s="46" t="s">
        <v>140</v>
      </c>
      <c r="J20" s="50">
        <f>SUM(J16:J19)</f>
        <v>99.3673</v>
      </c>
    </row>
  </sheetData>
  <mergeCells count="1">
    <mergeCell ref="A1:J2"/>
  </mergeCells>
  <phoneticPr fontId="13" type="noConversion"/>
  <pageMargins left="0.75" right="0.75" top="1" bottom="1" header="0.5" footer="0.5"/>
  <pageSetup scale="95" orientation="landscape" horizontalDpi="4294967292" verticalDpi="429496729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U108"/>
  <sheetViews>
    <sheetView workbookViewId="0">
      <selection activeCell="J30" sqref="J30"/>
    </sheetView>
  </sheetViews>
  <sheetFormatPr baseColWidth="10" defaultRowHeight="16" x14ac:dyDescent="0.2"/>
  <cols>
    <col min="1" max="1" width="11.5" style="83" bestFit="1" customWidth="1"/>
    <col min="2" max="3" width="15" style="85" bestFit="1" customWidth="1"/>
    <col min="4" max="5" width="14.6640625" style="85" bestFit="1" customWidth="1"/>
    <col min="6" max="6" width="14.6640625" style="83" bestFit="1" customWidth="1"/>
    <col min="7" max="16384" width="10.83203125" style="83"/>
  </cols>
  <sheetData>
    <row r="1" spans="1:13" ht="15" customHeight="1" x14ac:dyDescent="0.2">
      <c r="A1" s="134" t="s">
        <v>180</v>
      </c>
      <c r="B1" s="134"/>
      <c r="C1" s="134"/>
      <c r="D1" s="134"/>
      <c r="E1" s="134"/>
      <c r="F1" s="134"/>
      <c r="G1" s="134"/>
      <c r="H1" s="134"/>
      <c r="I1" s="134"/>
      <c r="J1" s="134"/>
      <c r="K1" s="134"/>
      <c r="L1" s="134"/>
      <c r="M1" s="134"/>
    </row>
    <row r="2" spans="1:13" x14ac:dyDescent="0.2">
      <c r="A2" s="133"/>
      <c r="B2" s="133"/>
      <c r="C2" s="133"/>
      <c r="D2" s="133"/>
      <c r="E2" s="133"/>
      <c r="F2" s="133"/>
      <c r="G2" s="133"/>
      <c r="H2" s="133"/>
      <c r="I2" s="133"/>
      <c r="J2" s="133"/>
      <c r="K2" s="133"/>
      <c r="L2" s="133"/>
      <c r="M2" s="133"/>
    </row>
    <row r="3" spans="1:13" x14ac:dyDescent="0.2">
      <c r="A3" s="108" t="s">
        <v>173</v>
      </c>
      <c r="B3" s="107"/>
      <c r="C3" s="107"/>
      <c r="D3" s="107"/>
      <c r="E3" s="107"/>
      <c r="F3" s="96"/>
      <c r="G3" s="96"/>
      <c r="H3" s="96"/>
      <c r="I3" s="86" t="s">
        <v>174</v>
      </c>
      <c r="J3" s="96"/>
      <c r="K3" s="96"/>
      <c r="L3" s="96"/>
      <c r="M3" s="96"/>
    </row>
    <row r="4" spans="1:13" x14ac:dyDescent="0.2">
      <c r="B4" s="107"/>
      <c r="C4" s="107"/>
      <c r="D4" s="107"/>
      <c r="E4" s="107"/>
      <c r="F4" s="87" t="s">
        <v>87</v>
      </c>
      <c r="G4" s="87" t="s">
        <v>90</v>
      </c>
      <c r="H4" s="87" t="s">
        <v>20</v>
      </c>
      <c r="I4" s="87" t="s">
        <v>22</v>
      </c>
      <c r="J4" s="87" t="s">
        <v>31</v>
      </c>
      <c r="K4" s="87" t="s">
        <v>38</v>
      </c>
      <c r="L4" s="87" t="s">
        <v>54</v>
      </c>
      <c r="M4" s="96"/>
    </row>
    <row r="5" spans="1:13" x14ac:dyDescent="0.2">
      <c r="A5" s="107">
        <v>1</v>
      </c>
      <c r="B5" s="116" t="s">
        <v>119</v>
      </c>
      <c r="C5" s="117" t="s">
        <v>159</v>
      </c>
      <c r="D5" s="116" t="s">
        <v>128</v>
      </c>
      <c r="E5" s="116" t="s">
        <v>133</v>
      </c>
      <c r="F5" s="109">
        <v>1</v>
      </c>
      <c r="G5" s="109">
        <v>0.99941599999999997</v>
      </c>
      <c r="H5" s="109">
        <v>0.84063299999999996</v>
      </c>
      <c r="I5" s="109">
        <v>0.37327100000000002</v>
      </c>
      <c r="J5" s="109">
        <v>0.83567099999999994</v>
      </c>
      <c r="K5" s="109">
        <v>0.61944699999999997</v>
      </c>
      <c r="L5" s="109">
        <v>0.79193000000000002</v>
      </c>
      <c r="M5" s="96"/>
    </row>
    <row r="6" spans="1:13" x14ac:dyDescent="0.2">
      <c r="A6" s="107">
        <v>2</v>
      </c>
      <c r="B6" s="116" t="s">
        <v>119</v>
      </c>
      <c r="C6" s="117" t="s">
        <v>159</v>
      </c>
      <c r="D6" s="116" t="s">
        <v>128</v>
      </c>
      <c r="E6" s="116" t="s">
        <v>135</v>
      </c>
      <c r="F6" s="109">
        <v>1</v>
      </c>
      <c r="G6" s="109">
        <v>0.99943099999999996</v>
      </c>
      <c r="H6" s="109">
        <v>0.82060699999999998</v>
      </c>
      <c r="I6" s="109">
        <v>0.37451500000000004</v>
      </c>
      <c r="J6" s="109">
        <v>0.83779700000000001</v>
      </c>
      <c r="K6" s="109">
        <v>0.619533</v>
      </c>
      <c r="L6" s="109">
        <v>0.79068499999999997</v>
      </c>
      <c r="M6" s="96"/>
    </row>
    <row r="7" spans="1:13" x14ac:dyDescent="0.2">
      <c r="A7" s="107">
        <v>3</v>
      </c>
      <c r="B7" s="116" t="s">
        <v>119</v>
      </c>
      <c r="C7" s="117" t="s">
        <v>159</v>
      </c>
      <c r="D7" s="116" t="s">
        <v>131</v>
      </c>
      <c r="E7" s="116" t="s">
        <v>135</v>
      </c>
      <c r="F7" s="109">
        <v>0.99999899999999997</v>
      </c>
      <c r="G7" s="109">
        <v>0.99953700000000001</v>
      </c>
      <c r="H7" s="109">
        <v>0.94532899999999997</v>
      </c>
      <c r="I7" s="109">
        <v>0.48493400000000003</v>
      </c>
      <c r="J7" s="109">
        <v>0.78205100000000005</v>
      </c>
      <c r="K7" s="109">
        <v>0.46672800000000003</v>
      </c>
      <c r="L7" s="109">
        <v>0.64874200000000004</v>
      </c>
      <c r="M7" s="96"/>
    </row>
    <row r="8" spans="1:13" x14ac:dyDescent="0.2">
      <c r="A8" s="107">
        <v>4</v>
      </c>
      <c r="B8" s="116" t="s">
        <v>119</v>
      </c>
      <c r="C8" s="117" t="s">
        <v>159</v>
      </c>
      <c r="D8" s="116" t="s">
        <v>131</v>
      </c>
      <c r="E8" s="116" t="s">
        <v>133</v>
      </c>
      <c r="F8" s="109">
        <v>0.99999899999999997</v>
      </c>
      <c r="G8" s="109">
        <v>0.999502</v>
      </c>
      <c r="H8" s="109">
        <v>0.94619900000000001</v>
      </c>
      <c r="I8" s="109">
        <v>0.476294</v>
      </c>
      <c r="J8" s="109">
        <v>0.77462100000000012</v>
      </c>
      <c r="K8" s="109">
        <v>0.45249299999999998</v>
      </c>
      <c r="L8" s="109">
        <v>0.66499700000000006</v>
      </c>
      <c r="M8" s="96"/>
    </row>
    <row r="9" spans="1:13" x14ac:dyDescent="0.2">
      <c r="A9" s="107">
        <v>5</v>
      </c>
      <c r="B9" s="116" t="s">
        <v>117</v>
      </c>
      <c r="C9" s="117" t="s">
        <v>159</v>
      </c>
      <c r="D9" s="116" t="s">
        <v>128</v>
      </c>
      <c r="E9" s="116" t="s">
        <v>133</v>
      </c>
      <c r="F9" s="109">
        <v>0.99999899999999997</v>
      </c>
      <c r="G9" s="109">
        <v>0.99872499999999997</v>
      </c>
      <c r="H9" s="109">
        <v>0.78742299999999998</v>
      </c>
      <c r="I9" s="109">
        <v>0.48954900000000001</v>
      </c>
      <c r="J9" s="109">
        <v>0.79709199999999991</v>
      </c>
      <c r="K9" s="109">
        <v>0.50354300000000007</v>
      </c>
      <c r="L9" s="109">
        <v>0.719414</v>
      </c>
      <c r="M9" s="96"/>
    </row>
    <row r="10" spans="1:13" x14ac:dyDescent="0.2">
      <c r="A10" s="107">
        <v>6</v>
      </c>
      <c r="B10" s="116" t="s">
        <v>119</v>
      </c>
      <c r="C10" s="116" t="s">
        <v>129</v>
      </c>
      <c r="D10" s="116" t="s">
        <v>132</v>
      </c>
      <c r="E10" s="116" t="s">
        <v>133</v>
      </c>
      <c r="F10" s="109">
        <v>1</v>
      </c>
      <c r="G10" s="109">
        <v>0.99909400000000004</v>
      </c>
      <c r="H10" s="109">
        <v>0.76512000000000002</v>
      </c>
      <c r="I10" s="109">
        <v>0.26322800000000002</v>
      </c>
      <c r="J10" s="109">
        <v>0.80516699999999997</v>
      </c>
      <c r="K10" s="109">
        <v>0.65633600000000003</v>
      </c>
      <c r="L10" s="109">
        <v>0.79657500000000003</v>
      </c>
      <c r="M10" s="96"/>
    </row>
    <row r="11" spans="1:13" x14ac:dyDescent="0.2">
      <c r="A11" s="107">
        <v>7</v>
      </c>
      <c r="B11" s="116" t="s">
        <v>117</v>
      </c>
      <c r="C11" s="117" t="s">
        <v>159</v>
      </c>
      <c r="D11" s="116" t="s">
        <v>128</v>
      </c>
      <c r="E11" s="116" t="s">
        <v>135</v>
      </c>
      <c r="F11" s="109">
        <v>0.99999899999999997</v>
      </c>
      <c r="G11" s="109">
        <v>0.99879700000000005</v>
      </c>
      <c r="H11" s="109">
        <v>0.7542319999999999</v>
      </c>
      <c r="I11" s="109">
        <v>0.49225600000000003</v>
      </c>
      <c r="J11" s="109">
        <v>0.80313699999999999</v>
      </c>
      <c r="K11" s="109">
        <v>0.51352299999999995</v>
      </c>
      <c r="L11" s="109">
        <v>0.72315700000000005</v>
      </c>
      <c r="M11" s="96"/>
    </row>
    <row r="12" spans="1:13" x14ac:dyDescent="0.2">
      <c r="A12" s="107">
        <v>8</v>
      </c>
      <c r="B12" s="117" t="s">
        <v>160</v>
      </c>
      <c r="C12" s="116" t="s">
        <v>175</v>
      </c>
      <c r="D12" s="116" t="s">
        <v>176</v>
      </c>
      <c r="E12" s="116" t="s">
        <v>132</v>
      </c>
      <c r="F12" s="109">
        <v>1</v>
      </c>
      <c r="G12" s="109">
        <v>0.99998500000000012</v>
      </c>
      <c r="H12" s="109">
        <v>0.75787400000000005</v>
      </c>
      <c r="I12" s="109">
        <v>4.0707000000000007E-2</v>
      </c>
      <c r="J12" s="109">
        <v>0.8386499999999999</v>
      </c>
      <c r="K12" s="109">
        <v>0.796431</v>
      </c>
      <c r="L12" s="109">
        <v>0.84760000000000002</v>
      </c>
      <c r="M12" s="107" t="s">
        <v>161</v>
      </c>
    </row>
    <row r="13" spans="1:13" x14ac:dyDescent="0.2">
      <c r="A13" s="107">
        <v>9</v>
      </c>
      <c r="B13" s="117" t="s">
        <v>160</v>
      </c>
      <c r="C13" s="117" t="s">
        <v>159</v>
      </c>
      <c r="D13" s="116" t="s">
        <v>176</v>
      </c>
      <c r="E13" s="116" t="s">
        <v>131</v>
      </c>
      <c r="F13" s="109">
        <v>1</v>
      </c>
      <c r="G13" s="109">
        <v>0.99998199999999993</v>
      </c>
      <c r="H13" s="109">
        <v>0.81058700000000006</v>
      </c>
      <c r="I13" s="109">
        <v>5.7126999999999997E-2</v>
      </c>
      <c r="J13" s="109">
        <v>0.83870199999999995</v>
      </c>
      <c r="K13" s="109">
        <v>0.745919</v>
      </c>
      <c r="L13" s="109">
        <v>0.79711699999999996</v>
      </c>
      <c r="M13" s="107" t="s">
        <v>161</v>
      </c>
    </row>
    <row r="14" spans="1:13" x14ac:dyDescent="0.2">
      <c r="A14" s="114">
        <v>10</v>
      </c>
      <c r="B14" s="118" t="s">
        <v>119</v>
      </c>
      <c r="C14" s="118" t="s">
        <v>129</v>
      </c>
      <c r="D14" s="118" t="s">
        <v>132</v>
      </c>
      <c r="E14" s="118" t="s">
        <v>135</v>
      </c>
      <c r="F14" s="110">
        <v>1</v>
      </c>
      <c r="G14" s="110">
        <v>0.99909199999999998</v>
      </c>
      <c r="H14" s="110">
        <v>0.73894599999999999</v>
      </c>
      <c r="I14" s="110">
        <v>0.26596199999999998</v>
      </c>
      <c r="J14" s="110">
        <v>0.80525199999999997</v>
      </c>
      <c r="K14" s="110">
        <v>0.64299300000000004</v>
      </c>
      <c r="L14" s="110">
        <v>0.79418000000000011</v>
      </c>
      <c r="M14" s="95"/>
    </row>
    <row r="15" spans="1:13" x14ac:dyDescent="0.2">
      <c r="A15" s="96"/>
      <c r="B15" s="107"/>
      <c r="C15" s="107"/>
      <c r="D15" s="107"/>
      <c r="E15" s="107"/>
      <c r="F15" s="96"/>
      <c r="G15" s="96"/>
      <c r="H15" s="96"/>
      <c r="I15" s="96"/>
      <c r="J15" s="96"/>
      <c r="K15" s="96"/>
      <c r="L15" s="96"/>
      <c r="M15" s="96"/>
    </row>
    <row r="16" spans="1:13" x14ac:dyDescent="0.2">
      <c r="A16" s="111" t="s">
        <v>138</v>
      </c>
      <c r="B16" s="112"/>
      <c r="C16" s="112"/>
      <c r="D16" s="112"/>
      <c r="E16" s="112"/>
      <c r="F16" s="112"/>
      <c r="G16" s="112"/>
      <c r="H16" s="112"/>
      <c r="I16" s="113" t="s">
        <v>174</v>
      </c>
      <c r="J16" s="112"/>
      <c r="K16" s="112"/>
      <c r="L16" s="112"/>
      <c r="M16" s="111"/>
    </row>
    <row r="17" spans="1:19" x14ac:dyDescent="0.2">
      <c r="A17" s="87"/>
      <c r="F17" s="87" t="s">
        <v>87</v>
      </c>
      <c r="G17" s="87" t="s">
        <v>90</v>
      </c>
      <c r="H17" s="87" t="s">
        <v>20</v>
      </c>
      <c r="I17" s="87" t="s">
        <v>22</v>
      </c>
      <c r="J17" s="87" t="s">
        <v>31</v>
      </c>
      <c r="K17" s="87" t="s">
        <v>38</v>
      </c>
      <c r="L17" s="87" t="s">
        <v>54</v>
      </c>
      <c r="M17" s="87"/>
    </row>
    <row r="18" spans="1:19" x14ac:dyDescent="0.2">
      <c r="A18" s="107">
        <v>1</v>
      </c>
      <c r="B18" s="17" t="s">
        <v>119</v>
      </c>
      <c r="C18" s="16" t="s">
        <v>159</v>
      </c>
      <c r="D18" s="17" t="s">
        <v>128</v>
      </c>
      <c r="E18" s="17" t="s">
        <v>133</v>
      </c>
      <c r="F18" s="16">
        <v>1</v>
      </c>
      <c r="G18" s="16">
        <v>0.99934500000000004</v>
      </c>
      <c r="H18" s="16">
        <v>0.73402900000000004</v>
      </c>
      <c r="I18" s="16">
        <v>0.354962</v>
      </c>
      <c r="J18" s="16">
        <v>0.84729699999999997</v>
      </c>
      <c r="K18" s="16">
        <v>0.797265</v>
      </c>
      <c r="L18" s="16">
        <v>0.76073299999999999</v>
      </c>
      <c r="M18" s="85"/>
      <c r="O18" s="84"/>
      <c r="P18" s="84"/>
    </row>
    <row r="19" spans="1:19" x14ac:dyDescent="0.2">
      <c r="A19" s="107">
        <v>2</v>
      </c>
      <c r="B19" s="17" t="s">
        <v>119</v>
      </c>
      <c r="C19" s="16" t="s">
        <v>159</v>
      </c>
      <c r="D19" s="17" t="s">
        <v>131</v>
      </c>
      <c r="E19" s="17" t="s">
        <v>135</v>
      </c>
      <c r="F19" s="16">
        <v>0.99999899999999997</v>
      </c>
      <c r="G19" s="16">
        <v>0.99953999999999998</v>
      </c>
      <c r="H19" s="16">
        <v>0.91514399999999996</v>
      </c>
      <c r="I19" s="16">
        <v>0.49301800000000001</v>
      </c>
      <c r="J19" s="16">
        <v>0.77435500000000002</v>
      </c>
      <c r="K19" s="16">
        <v>0.70931200000000005</v>
      </c>
      <c r="L19" s="16">
        <v>0.59348299999999998</v>
      </c>
      <c r="M19" s="85"/>
      <c r="O19" s="84"/>
      <c r="P19" s="84"/>
    </row>
    <row r="20" spans="1:19" x14ac:dyDescent="0.2">
      <c r="A20" s="107">
        <v>3</v>
      </c>
      <c r="B20" s="17" t="s">
        <v>119</v>
      </c>
      <c r="C20" s="16" t="s">
        <v>159</v>
      </c>
      <c r="D20" s="17" t="s">
        <v>131</v>
      </c>
      <c r="E20" s="17" t="s">
        <v>133</v>
      </c>
      <c r="F20" s="16">
        <v>0.99999899999999997</v>
      </c>
      <c r="G20" s="16">
        <v>0.99952399999999997</v>
      </c>
      <c r="H20" s="16">
        <v>0.90975800000000007</v>
      </c>
      <c r="I20" s="16">
        <v>0.487203</v>
      </c>
      <c r="J20" s="16">
        <v>0.76665499999999998</v>
      </c>
      <c r="K20" s="16">
        <v>0.695048</v>
      </c>
      <c r="L20" s="16">
        <v>0.61213200000000001</v>
      </c>
      <c r="M20" s="85"/>
      <c r="O20" s="84"/>
      <c r="P20" s="84"/>
    </row>
    <row r="21" spans="1:19" x14ac:dyDescent="0.2">
      <c r="A21" s="107">
        <v>4</v>
      </c>
      <c r="B21" s="17" t="s">
        <v>119</v>
      </c>
      <c r="C21" s="16" t="s">
        <v>159</v>
      </c>
      <c r="D21" s="17" t="s">
        <v>128</v>
      </c>
      <c r="E21" s="17" t="s">
        <v>135</v>
      </c>
      <c r="F21" s="16">
        <v>1</v>
      </c>
      <c r="G21" s="16">
        <v>0.99934200000000006</v>
      </c>
      <c r="H21" s="16">
        <v>0.70346900000000001</v>
      </c>
      <c r="I21" s="16">
        <v>0.35472299999999996</v>
      </c>
      <c r="J21" s="16">
        <v>0.84878799999999999</v>
      </c>
      <c r="K21" s="16">
        <v>0.79719600000000002</v>
      </c>
      <c r="L21" s="16">
        <v>0.75747399999999998</v>
      </c>
      <c r="M21" s="85"/>
      <c r="O21" s="84"/>
      <c r="P21" s="84"/>
    </row>
    <row r="22" spans="1:19" x14ac:dyDescent="0.2">
      <c r="A22" s="107">
        <v>5</v>
      </c>
      <c r="B22" s="17" t="s">
        <v>119</v>
      </c>
      <c r="C22" s="16" t="s">
        <v>159</v>
      </c>
      <c r="D22" s="17" t="s">
        <v>176</v>
      </c>
      <c r="E22" s="17" t="s">
        <v>135</v>
      </c>
      <c r="F22" s="16">
        <v>0.99999799999999994</v>
      </c>
      <c r="G22" s="16">
        <v>0.99965300000000001</v>
      </c>
      <c r="H22" s="16">
        <v>0.81670199999999993</v>
      </c>
      <c r="I22" s="16">
        <v>0.53274700000000008</v>
      </c>
      <c r="J22" s="16">
        <v>0.72977000000000003</v>
      </c>
      <c r="K22" s="16">
        <v>0.61285400000000001</v>
      </c>
      <c r="L22" s="16">
        <v>0.75455799999999995</v>
      </c>
      <c r="M22" s="85" t="s">
        <v>161</v>
      </c>
      <c r="O22" s="84"/>
      <c r="P22" s="84"/>
    </row>
    <row r="23" spans="1:19" x14ac:dyDescent="0.2">
      <c r="A23" s="107">
        <v>6</v>
      </c>
      <c r="B23" s="17" t="s">
        <v>117</v>
      </c>
      <c r="C23" s="16" t="s">
        <v>159</v>
      </c>
      <c r="D23" s="17" t="s">
        <v>176</v>
      </c>
      <c r="E23" s="17" t="s">
        <v>135</v>
      </c>
      <c r="F23" s="16">
        <v>0.99999799999999994</v>
      </c>
      <c r="G23" s="16">
        <v>0.99945499999999998</v>
      </c>
      <c r="H23" s="16">
        <v>0.78469300000000008</v>
      </c>
      <c r="I23" s="16">
        <v>0.72168599999999994</v>
      </c>
      <c r="J23" s="16">
        <v>0.63577800000000007</v>
      </c>
      <c r="K23" s="16">
        <v>0.56187399999999998</v>
      </c>
      <c r="L23" s="16">
        <v>0.72972599999999999</v>
      </c>
      <c r="M23" s="85" t="s">
        <v>161</v>
      </c>
      <c r="O23" s="84"/>
      <c r="P23" s="84"/>
    </row>
    <row r="24" spans="1:19" x14ac:dyDescent="0.2">
      <c r="A24" s="107">
        <v>7</v>
      </c>
      <c r="B24" s="17" t="s">
        <v>117</v>
      </c>
      <c r="C24" s="16" t="s">
        <v>159</v>
      </c>
      <c r="D24" s="17" t="s">
        <v>131</v>
      </c>
      <c r="E24" s="17" t="s">
        <v>133</v>
      </c>
      <c r="F24" s="16">
        <v>0.99999799999999994</v>
      </c>
      <c r="G24" s="16">
        <v>0.99905699999999997</v>
      </c>
      <c r="H24" s="16">
        <v>0.91023300000000007</v>
      </c>
      <c r="I24" s="16">
        <v>0.65125</v>
      </c>
      <c r="J24" s="16">
        <v>0.7539539999999999</v>
      </c>
      <c r="K24" s="16">
        <v>0.61231400000000002</v>
      </c>
      <c r="L24" s="16">
        <v>0.48834000000000005</v>
      </c>
      <c r="M24" s="85"/>
      <c r="O24" s="84"/>
      <c r="P24" s="84"/>
    </row>
    <row r="25" spans="1:19" x14ac:dyDescent="0.2">
      <c r="A25" s="107">
        <v>8</v>
      </c>
      <c r="B25" s="17" t="s">
        <v>117</v>
      </c>
      <c r="C25" s="16" t="s">
        <v>159</v>
      </c>
      <c r="D25" s="17" t="s">
        <v>176</v>
      </c>
      <c r="E25" s="17" t="s">
        <v>133</v>
      </c>
      <c r="F25" s="16">
        <v>0.99999799999999994</v>
      </c>
      <c r="G25" s="16">
        <v>0.99946400000000002</v>
      </c>
      <c r="H25" s="16">
        <v>0.80383399999999994</v>
      </c>
      <c r="I25" s="16">
        <v>0.71918700000000002</v>
      </c>
      <c r="J25" s="16">
        <v>0.62161999999999995</v>
      </c>
      <c r="K25" s="16">
        <v>0.54811200000000004</v>
      </c>
      <c r="L25" s="16">
        <v>0.7119589999999999</v>
      </c>
      <c r="M25" s="85" t="s">
        <v>161</v>
      </c>
      <c r="O25" s="84"/>
      <c r="P25" s="84"/>
    </row>
    <row r="26" spans="1:19" x14ac:dyDescent="0.2">
      <c r="A26" s="107">
        <v>9</v>
      </c>
      <c r="B26" s="16" t="s">
        <v>160</v>
      </c>
      <c r="C26" s="17" t="s">
        <v>175</v>
      </c>
      <c r="D26" s="17" t="s">
        <v>176</v>
      </c>
      <c r="E26" s="17" t="s">
        <v>132</v>
      </c>
      <c r="F26" s="16">
        <v>1</v>
      </c>
      <c r="G26" s="16">
        <v>0.99998599999999993</v>
      </c>
      <c r="H26" s="16">
        <v>0.76566699999999999</v>
      </c>
      <c r="I26" s="16">
        <v>1.2057999999999999E-2</v>
      </c>
      <c r="J26" s="16">
        <v>0.85484800000000005</v>
      </c>
      <c r="K26" s="16">
        <v>0.87492300000000001</v>
      </c>
      <c r="L26" s="16">
        <v>0.88628799999999996</v>
      </c>
      <c r="M26" s="85" t="s">
        <v>161</v>
      </c>
      <c r="O26" s="84"/>
      <c r="P26" s="84"/>
    </row>
    <row r="27" spans="1:19" x14ac:dyDescent="0.2">
      <c r="A27" s="114">
        <v>10</v>
      </c>
      <c r="B27" s="74" t="s">
        <v>117</v>
      </c>
      <c r="C27" s="75" t="s">
        <v>159</v>
      </c>
      <c r="D27" s="74" t="s">
        <v>131</v>
      </c>
      <c r="E27" s="74" t="s">
        <v>135</v>
      </c>
      <c r="F27" s="75">
        <v>0.99999799999999994</v>
      </c>
      <c r="G27" s="75">
        <v>0.99914800000000004</v>
      </c>
      <c r="H27" s="75">
        <v>0.88770399999999994</v>
      </c>
      <c r="I27" s="75">
        <v>0.66009499999999999</v>
      </c>
      <c r="J27" s="75">
        <v>0.75918400000000008</v>
      </c>
      <c r="K27" s="75">
        <v>0.61990000000000001</v>
      </c>
      <c r="L27" s="75">
        <v>0.46643000000000001</v>
      </c>
      <c r="M27" s="88"/>
      <c r="O27" s="84"/>
      <c r="P27" s="84"/>
    </row>
    <row r="28" spans="1:19" x14ac:dyDescent="0.2">
      <c r="A28" s="85"/>
      <c r="B28" s="87"/>
      <c r="F28" s="85"/>
      <c r="G28" s="85"/>
      <c r="H28" s="85"/>
      <c r="I28" s="85"/>
      <c r="J28" s="85"/>
      <c r="K28" s="85"/>
      <c r="L28" s="85"/>
      <c r="M28" s="85"/>
      <c r="R28" s="84"/>
      <c r="S28" s="84"/>
    </row>
    <row r="29" spans="1:19" x14ac:dyDescent="0.2">
      <c r="A29" s="115" t="s">
        <v>141</v>
      </c>
      <c r="B29" s="111"/>
      <c r="C29" s="112"/>
      <c r="D29" s="112"/>
      <c r="E29" s="112"/>
      <c r="F29" s="112"/>
      <c r="G29" s="112"/>
      <c r="H29" s="112"/>
      <c r="I29" s="113" t="s">
        <v>174</v>
      </c>
      <c r="J29" s="112"/>
      <c r="K29" s="112"/>
      <c r="L29" s="112"/>
      <c r="M29" s="112"/>
    </row>
    <row r="30" spans="1:19" x14ac:dyDescent="0.2">
      <c r="A30" s="85"/>
      <c r="F30" s="89" t="s">
        <v>87</v>
      </c>
      <c r="G30" s="89" t="s">
        <v>90</v>
      </c>
      <c r="H30" s="89" t="s">
        <v>20</v>
      </c>
      <c r="I30" s="89" t="s">
        <v>22</v>
      </c>
      <c r="J30" s="89" t="s">
        <v>31</v>
      </c>
      <c r="K30" s="89" t="s">
        <v>38</v>
      </c>
      <c r="L30" s="89" t="s">
        <v>54</v>
      </c>
      <c r="M30" s="85"/>
      <c r="N30" s="82"/>
      <c r="O30" s="82"/>
      <c r="P30" s="82"/>
      <c r="Q30" s="82"/>
      <c r="R30" s="82"/>
    </row>
    <row r="31" spans="1:19" x14ac:dyDescent="0.2">
      <c r="A31" s="107">
        <v>1</v>
      </c>
      <c r="B31" s="10" t="s">
        <v>119</v>
      </c>
      <c r="C31" s="9" t="s">
        <v>159</v>
      </c>
      <c r="D31" s="10" t="s">
        <v>128</v>
      </c>
      <c r="E31" s="10" t="s">
        <v>133</v>
      </c>
      <c r="F31" s="16">
        <v>1</v>
      </c>
      <c r="G31" s="16">
        <v>0.99945800000000007</v>
      </c>
      <c r="H31" s="16">
        <v>0.91136799999999996</v>
      </c>
      <c r="I31" s="16">
        <v>0.39534399999999997</v>
      </c>
      <c r="J31" s="16">
        <v>0.82297300000000007</v>
      </c>
      <c r="K31" s="16">
        <v>0.31323200000000001</v>
      </c>
      <c r="L31" s="16">
        <v>0.82585700000000006</v>
      </c>
      <c r="M31" s="90"/>
      <c r="O31" s="84"/>
      <c r="P31" s="84"/>
    </row>
    <row r="32" spans="1:19" x14ac:dyDescent="0.2">
      <c r="A32" s="107">
        <v>2</v>
      </c>
      <c r="B32" s="10" t="s">
        <v>119</v>
      </c>
      <c r="C32" s="9" t="s">
        <v>159</v>
      </c>
      <c r="D32" s="10" t="s">
        <v>128</v>
      </c>
      <c r="E32" s="10" t="s">
        <v>135</v>
      </c>
      <c r="F32" s="16">
        <v>1</v>
      </c>
      <c r="G32" s="16">
        <v>0.99948700000000001</v>
      </c>
      <c r="H32" s="16">
        <v>0.89839400000000003</v>
      </c>
      <c r="I32" s="16">
        <v>0.398225</v>
      </c>
      <c r="J32" s="16">
        <v>0.82609800000000011</v>
      </c>
      <c r="K32" s="16">
        <v>0.31471699999999997</v>
      </c>
      <c r="L32" s="16">
        <v>0.82678099999999999</v>
      </c>
      <c r="M32" s="90"/>
      <c r="O32" s="84"/>
      <c r="P32" s="84"/>
    </row>
    <row r="33" spans="1:21" x14ac:dyDescent="0.2">
      <c r="A33" s="107">
        <v>3</v>
      </c>
      <c r="B33" s="17" t="s">
        <v>119</v>
      </c>
      <c r="C33" s="17" t="s">
        <v>129</v>
      </c>
      <c r="D33" s="17" t="s">
        <v>132</v>
      </c>
      <c r="E33" s="17" t="s">
        <v>133</v>
      </c>
      <c r="F33" s="16">
        <v>1</v>
      </c>
      <c r="G33" s="16">
        <v>0.99933300000000003</v>
      </c>
      <c r="H33" s="16">
        <v>0.8602240000000001</v>
      </c>
      <c r="I33" s="16">
        <v>0.34995899999999996</v>
      </c>
      <c r="J33" s="16">
        <v>0.78391699999999997</v>
      </c>
      <c r="K33" s="16">
        <v>0.51158099999999995</v>
      </c>
      <c r="L33" s="16">
        <v>0.75558499999999995</v>
      </c>
      <c r="M33" s="90"/>
      <c r="O33" s="84"/>
      <c r="P33" s="84"/>
    </row>
    <row r="34" spans="1:21" x14ac:dyDescent="0.2">
      <c r="A34" s="107">
        <v>4</v>
      </c>
      <c r="B34" s="17" t="s">
        <v>119</v>
      </c>
      <c r="C34" s="17" t="s">
        <v>129</v>
      </c>
      <c r="D34" s="17" t="s">
        <v>132</v>
      </c>
      <c r="E34" s="17" t="s">
        <v>135</v>
      </c>
      <c r="F34" s="16">
        <v>1</v>
      </c>
      <c r="G34" s="16">
        <v>0.99933800000000006</v>
      </c>
      <c r="H34" s="16">
        <v>0.84777900000000006</v>
      </c>
      <c r="I34" s="16">
        <v>0.35231000000000001</v>
      </c>
      <c r="J34" s="16">
        <v>0.78906799999999999</v>
      </c>
      <c r="K34" s="16">
        <v>0.488153</v>
      </c>
      <c r="L34" s="16">
        <v>0.75540300000000005</v>
      </c>
      <c r="M34" s="90"/>
      <c r="O34" s="84"/>
      <c r="P34" s="84"/>
    </row>
    <row r="35" spans="1:21" x14ac:dyDescent="0.2">
      <c r="A35" s="107">
        <v>5</v>
      </c>
      <c r="B35" s="17" t="s">
        <v>117</v>
      </c>
      <c r="C35" s="16" t="s">
        <v>160</v>
      </c>
      <c r="D35" s="17" t="s">
        <v>127</v>
      </c>
      <c r="E35" s="17" t="s">
        <v>129</v>
      </c>
      <c r="F35" s="16">
        <v>1</v>
      </c>
      <c r="G35" s="16">
        <v>0.99978300000000009</v>
      </c>
      <c r="H35" s="16">
        <v>0.39377400000000001</v>
      </c>
      <c r="I35" s="16">
        <v>0.75349100000000002</v>
      </c>
      <c r="J35" s="16">
        <v>0.83543199999999995</v>
      </c>
      <c r="K35" s="16">
        <v>0.45825399999999999</v>
      </c>
      <c r="L35" s="16">
        <v>0.77609399999999995</v>
      </c>
      <c r="M35" s="90"/>
      <c r="O35" s="84"/>
      <c r="P35" s="84"/>
    </row>
    <row r="36" spans="1:21" x14ac:dyDescent="0.2">
      <c r="A36" s="107">
        <v>6</v>
      </c>
      <c r="B36" s="16" t="s">
        <v>160</v>
      </c>
      <c r="C36" s="16" t="s">
        <v>159</v>
      </c>
      <c r="D36" s="17" t="s">
        <v>176</v>
      </c>
      <c r="E36" s="17" t="s">
        <v>131</v>
      </c>
      <c r="F36" s="16">
        <v>1</v>
      </c>
      <c r="G36" s="16">
        <v>0.99998299999999996</v>
      </c>
      <c r="H36" s="16">
        <v>0.84808600000000001</v>
      </c>
      <c r="I36" s="16">
        <v>0.12904099999999999</v>
      </c>
      <c r="J36" s="16">
        <v>0.82347899999999996</v>
      </c>
      <c r="K36" s="16">
        <v>0.61169899999999999</v>
      </c>
      <c r="L36" s="16">
        <v>0.76306099999999999</v>
      </c>
      <c r="M36" s="90" t="s">
        <v>161</v>
      </c>
      <c r="O36" s="84"/>
      <c r="P36" s="84"/>
    </row>
    <row r="37" spans="1:21" x14ac:dyDescent="0.2">
      <c r="A37" s="107">
        <v>7</v>
      </c>
      <c r="B37" s="17" t="s">
        <v>119</v>
      </c>
      <c r="C37" s="17" t="s">
        <v>127</v>
      </c>
      <c r="D37" s="17" t="s">
        <v>129</v>
      </c>
      <c r="E37" s="17" t="s">
        <v>133</v>
      </c>
      <c r="F37" s="16">
        <v>1</v>
      </c>
      <c r="G37" s="16">
        <v>0.99962100000000009</v>
      </c>
      <c r="H37" s="16">
        <v>0.76833399999999996</v>
      </c>
      <c r="I37" s="16">
        <v>0.38253700000000002</v>
      </c>
      <c r="J37" s="16">
        <v>0.78219899999999998</v>
      </c>
      <c r="K37" s="16">
        <v>0.45532600000000001</v>
      </c>
      <c r="L37" s="16">
        <v>0.7805979999999999</v>
      </c>
      <c r="M37" s="90"/>
      <c r="O37" s="84"/>
      <c r="P37" s="84"/>
    </row>
    <row r="38" spans="1:21" x14ac:dyDescent="0.2">
      <c r="A38" s="107">
        <v>8</v>
      </c>
      <c r="B38" s="17" t="s">
        <v>119</v>
      </c>
      <c r="C38" s="17" t="s">
        <v>127</v>
      </c>
      <c r="D38" s="17" t="s">
        <v>129</v>
      </c>
      <c r="E38" s="17" t="s">
        <v>135</v>
      </c>
      <c r="F38" s="16">
        <v>1</v>
      </c>
      <c r="G38" s="16">
        <v>0.99961600000000006</v>
      </c>
      <c r="H38" s="16">
        <v>0.785501</v>
      </c>
      <c r="I38" s="16">
        <v>0.37644599999999995</v>
      </c>
      <c r="J38" s="16">
        <v>0.78496999999999995</v>
      </c>
      <c r="K38" s="16">
        <v>0.43878999999999996</v>
      </c>
      <c r="L38" s="16">
        <v>0.77678700000000012</v>
      </c>
      <c r="M38" s="90"/>
      <c r="O38" s="84"/>
      <c r="P38" s="84"/>
    </row>
    <row r="39" spans="1:21" x14ac:dyDescent="0.2">
      <c r="A39" s="107">
        <v>9</v>
      </c>
      <c r="B39" s="17" t="s">
        <v>117</v>
      </c>
      <c r="C39" s="16" t="s">
        <v>160</v>
      </c>
      <c r="D39" s="17" t="s">
        <v>176</v>
      </c>
      <c r="E39" s="17" t="s">
        <v>127</v>
      </c>
      <c r="F39" s="16">
        <v>1</v>
      </c>
      <c r="G39" s="16">
        <v>0.999803</v>
      </c>
      <c r="H39" s="16">
        <v>0.40077199999999996</v>
      </c>
      <c r="I39" s="16">
        <v>0.76244000000000001</v>
      </c>
      <c r="J39" s="16">
        <v>0.8097629999999999</v>
      </c>
      <c r="K39" s="16">
        <v>0.41652900000000004</v>
      </c>
      <c r="L39" s="16">
        <v>0.77046599999999998</v>
      </c>
      <c r="M39" s="90" t="s">
        <v>161</v>
      </c>
      <c r="O39" s="84"/>
      <c r="P39" s="84"/>
    </row>
    <row r="40" spans="1:21" x14ac:dyDescent="0.2">
      <c r="A40" s="114">
        <v>10</v>
      </c>
      <c r="B40" s="75" t="s">
        <v>160</v>
      </c>
      <c r="C40" s="74" t="s">
        <v>175</v>
      </c>
      <c r="D40" s="74" t="s">
        <v>176</v>
      </c>
      <c r="E40" s="74" t="s">
        <v>132</v>
      </c>
      <c r="F40" s="75">
        <v>1</v>
      </c>
      <c r="G40" s="75">
        <v>0.99998500000000012</v>
      </c>
      <c r="H40" s="75">
        <v>0.77529499999999996</v>
      </c>
      <c r="I40" s="75">
        <v>9.0982999999999994E-2</v>
      </c>
      <c r="J40" s="75">
        <v>0.82219300000000006</v>
      </c>
      <c r="K40" s="75">
        <v>0.65990399999999994</v>
      </c>
      <c r="L40" s="75">
        <v>0.80799799999999999</v>
      </c>
      <c r="M40" s="91" t="s">
        <v>161</v>
      </c>
      <c r="O40" s="84"/>
      <c r="P40" s="84"/>
    </row>
    <row r="41" spans="1:21" x14ac:dyDescent="0.2">
      <c r="B41" s="87"/>
      <c r="O41" s="84"/>
      <c r="P41" s="84"/>
    </row>
    <row r="42" spans="1:21" x14ac:dyDescent="0.2">
      <c r="B42" s="87"/>
      <c r="O42" s="84"/>
      <c r="P42" s="84"/>
    </row>
    <row r="43" spans="1:21" x14ac:dyDescent="0.2">
      <c r="B43" s="87"/>
      <c r="T43" s="84"/>
      <c r="U43" s="84"/>
    </row>
    <row r="44" spans="1:21" x14ac:dyDescent="0.2">
      <c r="I44" s="94"/>
      <c r="J44" s="94"/>
      <c r="K44" s="94"/>
      <c r="L44" s="94"/>
      <c r="T44" s="84"/>
      <c r="U44" s="84"/>
    </row>
    <row r="45" spans="1:21" x14ac:dyDescent="0.2">
      <c r="I45" s="94"/>
      <c r="J45" s="94"/>
      <c r="K45" s="94"/>
      <c r="L45" s="94"/>
    </row>
    <row r="46" spans="1:21" x14ac:dyDescent="0.2">
      <c r="I46" s="94"/>
      <c r="J46" s="94"/>
      <c r="K46" s="94"/>
      <c r="L46" s="94"/>
    </row>
    <row r="47" spans="1:21" x14ac:dyDescent="0.2">
      <c r="I47" s="94"/>
      <c r="J47" s="94"/>
      <c r="K47" s="94"/>
      <c r="L47" s="94"/>
    </row>
    <row r="48" spans="1:21" x14ac:dyDescent="0.2">
      <c r="I48" s="94"/>
      <c r="J48" s="94"/>
      <c r="K48" s="94"/>
      <c r="L48" s="94"/>
    </row>
    <row r="49" spans="2:19" x14ac:dyDescent="0.2">
      <c r="I49" s="94"/>
      <c r="J49" s="94"/>
      <c r="K49" s="94"/>
      <c r="L49" s="94"/>
    </row>
    <row r="50" spans="2:19" x14ac:dyDescent="0.2">
      <c r="I50" s="94"/>
      <c r="J50" s="94"/>
      <c r="K50" s="94"/>
      <c r="L50" s="94"/>
    </row>
    <row r="51" spans="2:19" x14ac:dyDescent="0.2">
      <c r="I51" s="94"/>
      <c r="J51" s="94"/>
      <c r="K51" s="94"/>
      <c r="L51" s="94"/>
    </row>
    <row r="52" spans="2:19" x14ac:dyDescent="0.2">
      <c r="I52" s="94"/>
      <c r="J52" s="94"/>
      <c r="K52" s="94"/>
      <c r="L52" s="94"/>
      <c r="S52" s="82"/>
    </row>
    <row r="53" spans="2:19" x14ac:dyDescent="0.2">
      <c r="I53" s="94"/>
      <c r="J53" s="94"/>
      <c r="K53" s="94"/>
      <c r="L53" s="94"/>
    </row>
    <row r="54" spans="2:19" x14ac:dyDescent="0.2">
      <c r="B54" s="87"/>
      <c r="F54" s="94"/>
      <c r="G54" s="94"/>
      <c r="H54" s="94"/>
      <c r="I54" s="94"/>
      <c r="J54" s="94"/>
      <c r="K54" s="94"/>
      <c r="L54" s="94"/>
    </row>
    <row r="55" spans="2:19" x14ac:dyDescent="0.2">
      <c r="B55" s="87"/>
      <c r="F55" s="94"/>
      <c r="G55" s="94"/>
      <c r="H55" s="94"/>
      <c r="I55" s="94"/>
      <c r="J55" s="94"/>
      <c r="K55" s="94"/>
      <c r="L55" s="94"/>
    </row>
    <row r="56" spans="2:19" x14ac:dyDescent="0.2">
      <c r="B56" s="87"/>
      <c r="F56" s="94"/>
      <c r="G56" s="94"/>
      <c r="H56" s="94"/>
      <c r="I56" s="94"/>
      <c r="J56" s="94"/>
      <c r="K56" s="94"/>
      <c r="L56" s="94"/>
    </row>
    <row r="57" spans="2:19" x14ac:dyDescent="0.2">
      <c r="B57" s="87"/>
      <c r="F57" s="94"/>
      <c r="G57" s="94"/>
      <c r="H57" s="94"/>
      <c r="I57" s="94"/>
      <c r="J57" s="94"/>
      <c r="K57" s="94"/>
      <c r="L57" s="94"/>
    </row>
    <row r="58" spans="2:19" x14ac:dyDescent="0.2">
      <c r="B58" s="87"/>
      <c r="F58" s="94"/>
      <c r="G58" s="94"/>
      <c r="H58" s="94"/>
      <c r="I58" s="94"/>
      <c r="J58" s="94"/>
      <c r="K58" s="94"/>
      <c r="L58" s="94"/>
    </row>
    <row r="59" spans="2:19" x14ac:dyDescent="0.2">
      <c r="B59" s="87"/>
      <c r="F59" s="94"/>
      <c r="G59" s="94"/>
      <c r="H59" s="94"/>
      <c r="I59" s="94"/>
      <c r="J59" s="94"/>
      <c r="K59" s="94"/>
      <c r="L59" s="94"/>
    </row>
    <row r="60" spans="2:19" x14ac:dyDescent="0.2">
      <c r="B60" s="87"/>
      <c r="F60" s="94"/>
      <c r="G60" s="94"/>
      <c r="H60" s="94"/>
      <c r="I60" s="94"/>
      <c r="J60" s="94"/>
      <c r="K60" s="94"/>
      <c r="L60" s="94"/>
    </row>
    <row r="61" spans="2:19" x14ac:dyDescent="0.2">
      <c r="F61" s="94"/>
      <c r="G61" s="94"/>
      <c r="H61" s="94"/>
      <c r="I61" s="94"/>
      <c r="J61" s="94"/>
      <c r="K61" s="94"/>
      <c r="L61" s="94"/>
    </row>
    <row r="62" spans="2:19" x14ac:dyDescent="0.2">
      <c r="F62" s="94"/>
      <c r="G62" s="94"/>
      <c r="H62" s="94"/>
      <c r="I62" s="94"/>
      <c r="J62" s="94"/>
      <c r="K62" s="94"/>
      <c r="L62" s="94"/>
    </row>
    <row r="63" spans="2:19" x14ac:dyDescent="0.2">
      <c r="F63" s="94"/>
      <c r="G63" s="94"/>
      <c r="H63" s="94"/>
      <c r="I63" s="94"/>
      <c r="J63" s="94"/>
      <c r="K63" s="94"/>
      <c r="L63" s="94"/>
    </row>
    <row r="64" spans="2:19" x14ac:dyDescent="0.2">
      <c r="F64" s="94"/>
      <c r="G64" s="94"/>
      <c r="H64" s="94"/>
      <c r="I64" s="94"/>
      <c r="J64" s="94"/>
      <c r="K64" s="94"/>
      <c r="L64" s="94"/>
    </row>
    <row r="65" spans="6:12" x14ac:dyDescent="0.2">
      <c r="F65" s="94"/>
      <c r="G65" s="94"/>
      <c r="H65" s="94"/>
      <c r="I65" s="94"/>
      <c r="J65" s="94"/>
      <c r="K65" s="94"/>
      <c r="L65" s="94"/>
    </row>
    <row r="66" spans="6:12" x14ac:dyDescent="0.2">
      <c r="F66" s="94"/>
      <c r="G66" s="94"/>
      <c r="H66" s="94"/>
      <c r="I66" s="94"/>
      <c r="J66" s="94"/>
      <c r="K66" s="94"/>
      <c r="L66" s="94"/>
    </row>
    <row r="67" spans="6:12" x14ac:dyDescent="0.2">
      <c r="F67" s="94"/>
      <c r="G67" s="94"/>
      <c r="H67" s="94"/>
      <c r="I67" s="94"/>
      <c r="J67" s="94"/>
      <c r="K67" s="94"/>
      <c r="L67" s="94"/>
    </row>
    <row r="68" spans="6:12" x14ac:dyDescent="0.2">
      <c r="F68" s="94"/>
      <c r="G68" s="94"/>
      <c r="H68" s="94"/>
      <c r="I68" s="94"/>
      <c r="J68" s="94"/>
      <c r="K68" s="94"/>
      <c r="L68" s="94"/>
    </row>
    <row r="69" spans="6:12" x14ac:dyDescent="0.2">
      <c r="F69" s="94"/>
      <c r="G69" s="94"/>
      <c r="H69" s="94"/>
      <c r="I69" s="94"/>
      <c r="J69" s="94"/>
      <c r="K69" s="94"/>
      <c r="L69" s="94"/>
    </row>
    <row r="70" spans="6:12" x14ac:dyDescent="0.2">
      <c r="F70" s="94"/>
      <c r="G70" s="94"/>
      <c r="H70" s="94"/>
      <c r="I70" s="94"/>
      <c r="J70" s="94"/>
      <c r="K70" s="94"/>
      <c r="L70" s="94"/>
    </row>
    <row r="71" spans="6:12" x14ac:dyDescent="0.2">
      <c r="F71" s="94"/>
      <c r="G71" s="94"/>
      <c r="H71" s="94"/>
      <c r="I71" s="94"/>
      <c r="J71" s="94"/>
      <c r="K71" s="94"/>
      <c r="L71" s="94"/>
    </row>
    <row r="72" spans="6:12" x14ac:dyDescent="0.2">
      <c r="F72" s="94"/>
      <c r="G72" s="94"/>
      <c r="H72" s="94"/>
      <c r="I72" s="94"/>
      <c r="J72" s="94"/>
      <c r="K72" s="94"/>
      <c r="L72" s="94"/>
    </row>
    <row r="73" spans="6:12" x14ac:dyDescent="0.2">
      <c r="F73" s="94"/>
      <c r="G73" s="94"/>
      <c r="H73" s="94"/>
      <c r="I73" s="94"/>
      <c r="J73" s="94"/>
      <c r="K73" s="94"/>
      <c r="L73" s="94"/>
    </row>
    <row r="74" spans="6:12" x14ac:dyDescent="0.2">
      <c r="F74" s="94"/>
      <c r="G74" s="94"/>
      <c r="H74" s="94"/>
      <c r="I74" s="94"/>
      <c r="J74" s="94"/>
      <c r="K74" s="94"/>
      <c r="L74" s="94"/>
    </row>
    <row r="75" spans="6:12" x14ac:dyDescent="0.2">
      <c r="F75" s="94"/>
      <c r="G75" s="94"/>
      <c r="H75" s="94"/>
      <c r="I75" s="94"/>
      <c r="J75" s="94"/>
      <c r="K75" s="94"/>
      <c r="L75" s="94"/>
    </row>
    <row r="76" spans="6:12" x14ac:dyDescent="0.2">
      <c r="F76" s="94"/>
      <c r="G76" s="94"/>
      <c r="H76" s="94"/>
      <c r="I76" s="94"/>
      <c r="J76" s="94"/>
      <c r="K76" s="94"/>
      <c r="L76" s="94"/>
    </row>
    <row r="77" spans="6:12" x14ac:dyDescent="0.2">
      <c r="F77" s="94"/>
      <c r="G77" s="94"/>
      <c r="H77" s="94"/>
      <c r="I77" s="94"/>
      <c r="J77" s="94"/>
      <c r="K77" s="94"/>
      <c r="L77" s="94"/>
    </row>
    <row r="78" spans="6:12" x14ac:dyDescent="0.2">
      <c r="F78" s="94"/>
      <c r="G78" s="94"/>
      <c r="H78" s="94"/>
      <c r="I78" s="94"/>
      <c r="J78" s="94"/>
      <c r="K78" s="94"/>
      <c r="L78" s="94"/>
    </row>
    <row r="79" spans="6:12" x14ac:dyDescent="0.2">
      <c r="F79" s="94"/>
      <c r="G79" s="94"/>
      <c r="H79" s="94"/>
      <c r="I79" s="94"/>
      <c r="J79" s="94"/>
      <c r="K79" s="94"/>
      <c r="L79" s="94"/>
    </row>
    <row r="80" spans="6:12" x14ac:dyDescent="0.2">
      <c r="F80" s="94"/>
      <c r="G80" s="94"/>
      <c r="H80" s="94"/>
      <c r="I80" s="94"/>
      <c r="J80" s="94"/>
      <c r="K80" s="94"/>
      <c r="L80" s="94"/>
    </row>
    <row r="81" spans="6:12" x14ac:dyDescent="0.2">
      <c r="F81" s="94"/>
      <c r="G81" s="94"/>
      <c r="H81" s="94"/>
      <c r="I81" s="94"/>
      <c r="J81" s="94"/>
      <c r="K81" s="94"/>
      <c r="L81" s="94"/>
    </row>
    <row r="82" spans="6:12" x14ac:dyDescent="0.2">
      <c r="F82" s="94"/>
      <c r="G82" s="94"/>
      <c r="H82" s="94"/>
      <c r="I82" s="94"/>
      <c r="J82" s="94"/>
      <c r="K82" s="94"/>
      <c r="L82" s="94"/>
    </row>
    <row r="83" spans="6:12" x14ac:dyDescent="0.2">
      <c r="F83" s="94"/>
      <c r="G83" s="94"/>
      <c r="H83" s="94"/>
      <c r="I83" s="94"/>
      <c r="J83" s="94"/>
      <c r="K83" s="94"/>
      <c r="L83" s="94"/>
    </row>
    <row r="84" spans="6:12" x14ac:dyDescent="0.2">
      <c r="F84" s="94"/>
      <c r="G84" s="94"/>
      <c r="H84" s="94"/>
      <c r="I84" s="94"/>
      <c r="J84" s="94"/>
      <c r="K84" s="94"/>
      <c r="L84" s="94"/>
    </row>
    <row r="85" spans="6:12" x14ac:dyDescent="0.2">
      <c r="F85" s="94"/>
      <c r="G85" s="94"/>
      <c r="H85" s="94"/>
      <c r="I85" s="94"/>
      <c r="J85" s="94"/>
      <c r="K85" s="94"/>
      <c r="L85" s="94"/>
    </row>
    <row r="86" spans="6:12" x14ac:dyDescent="0.2">
      <c r="F86" s="94"/>
      <c r="G86" s="94"/>
      <c r="H86" s="94"/>
      <c r="I86" s="94"/>
      <c r="J86" s="94"/>
      <c r="K86" s="94"/>
      <c r="L86" s="94"/>
    </row>
    <row r="87" spans="6:12" x14ac:dyDescent="0.2">
      <c r="F87" s="94"/>
      <c r="G87" s="94"/>
      <c r="H87" s="94"/>
      <c r="I87" s="94"/>
      <c r="J87" s="94"/>
      <c r="K87" s="94"/>
      <c r="L87" s="94"/>
    </row>
    <row r="88" spans="6:12" x14ac:dyDescent="0.2">
      <c r="F88" s="94"/>
      <c r="G88" s="94"/>
      <c r="H88" s="94"/>
      <c r="I88" s="94"/>
      <c r="J88" s="94"/>
      <c r="K88" s="94"/>
      <c r="L88" s="94"/>
    </row>
    <row r="89" spans="6:12" x14ac:dyDescent="0.2">
      <c r="F89" s="94"/>
      <c r="G89" s="94"/>
      <c r="H89" s="94"/>
      <c r="I89" s="94"/>
      <c r="J89" s="94"/>
      <c r="K89" s="94"/>
      <c r="L89" s="94"/>
    </row>
    <row r="90" spans="6:12" x14ac:dyDescent="0.2">
      <c r="F90" s="94"/>
      <c r="G90" s="94"/>
      <c r="H90" s="94"/>
      <c r="I90" s="94"/>
      <c r="J90" s="94"/>
      <c r="K90" s="94"/>
      <c r="L90" s="94"/>
    </row>
    <row r="91" spans="6:12" x14ac:dyDescent="0.2">
      <c r="F91" s="94"/>
      <c r="G91" s="94"/>
      <c r="H91" s="94"/>
      <c r="I91" s="94"/>
      <c r="J91" s="94"/>
      <c r="K91" s="94"/>
      <c r="L91" s="94"/>
    </row>
    <row r="92" spans="6:12" x14ac:dyDescent="0.2">
      <c r="F92" s="94"/>
      <c r="G92" s="94"/>
      <c r="H92" s="94"/>
      <c r="I92" s="94"/>
      <c r="J92" s="94"/>
      <c r="K92" s="94"/>
      <c r="L92" s="94"/>
    </row>
    <row r="93" spans="6:12" x14ac:dyDescent="0.2">
      <c r="F93" s="94"/>
      <c r="G93" s="94"/>
      <c r="H93" s="94"/>
      <c r="I93" s="94"/>
      <c r="J93" s="94"/>
      <c r="K93" s="94"/>
      <c r="L93" s="94"/>
    </row>
    <row r="94" spans="6:12" x14ac:dyDescent="0.2">
      <c r="F94" s="94"/>
      <c r="G94" s="94"/>
      <c r="H94" s="94"/>
      <c r="I94" s="94"/>
      <c r="J94" s="94"/>
      <c r="K94" s="94"/>
      <c r="L94" s="94"/>
    </row>
    <row r="95" spans="6:12" x14ac:dyDescent="0.2">
      <c r="F95" s="94"/>
      <c r="G95" s="94"/>
      <c r="H95" s="94"/>
      <c r="I95" s="94"/>
      <c r="J95" s="94"/>
      <c r="K95" s="94"/>
      <c r="L95" s="94"/>
    </row>
    <row r="96" spans="6:12" x14ac:dyDescent="0.2">
      <c r="F96" s="94"/>
      <c r="G96" s="94"/>
      <c r="H96" s="94"/>
      <c r="I96" s="94"/>
      <c r="J96" s="94"/>
      <c r="K96" s="94"/>
      <c r="L96" s="94"/>
    </row>
    <row r="97" spans="6:12" x14ac:dyDescent="0.2">
      <c r="F97" s="94"/>
      <c r="G97" s="94"/>
      <c r="H97" s="94"/>
      <c r="I97" s="94"/>
      <c r="J97" s="94"/>
      <c r="K97" s="94"/>
      <c r="L97" s="94"/>
    </row>
    <row r="98" spans="6:12" x14ac:dyDescent="0.2">
      <c r="F98" s="94"/>
      <c r="G98" s="94"/>
      <c r="H98" s="94"/>
      <c r="I98" s="94"/>
      <c r="J98" s="94"/>
      <c r="K98" s="94"/>
      <c r="L98" s="94"/>
    </row>
    <row r="99" spans="6:12" x14ac:dyDescent="0.2">
      <c r="F99" s="94"/>
      <c r="G99" s="94"/>
      <c r="H99" s="94"/>
      <c r="I99" s="94"/>
      <c r="J99" s="94"/>
      <c r="K99" s="94"/>
      <c r="L99" s="94"/>
    </row>
    <row r="100" spans="6:12" x14ac:dyDescent="0.2">
      <c r="F100" s="94"/>
      <c r="G100" s="94"/>
      <c r="H100" s="94"/>
      <c r="I100" s="94"/>
      <c r="J100" s="94"/>
      <c r="K100" s="94"/>
      <c r="L100" s="94"/>
    </row>
    <row r="101" spans="6:12" x14ac:dyDescent="0.2">
      <c r="F101" s="94"/>
      <c r="G101" s="94"/>
      <c r="H101" s="94"/>
      <c r="I101" s="94"/>
      <c r="J101" s="94"/>
      <c r="K101" s="94"/>
      <c r="L101" s="94"/>
    </row>
    <row r="102" spans="6:12" x14ac:dyDescent="0.2">
      <c r="F102" s="94"/>
      <c r="G102" s="94"/>
      <c r="H102" s="94"/>
      <c r="I102" s="94"/>
      <c r="J102" s="94"/>
      <c r="K102" s="94"/>
      <c r="L102" s="94"/>
    </row>
    <row r="103" spans="6:12" x14ac:dyDescent="0.2">
      <c r="F103" s="94"/>
      <c r="G103" s="94"/>
      <c r="H103" s="94"/>
      <c r="I103" s="94"/>
      <c r="J103" s="94"/>
      <c r="K103" s="94"/>
      <c r="L103" s="94"/>
    </row>
    <row r="104" spans="6:12" x14ac:dyDescent="0.2">
      <c r="F104" s="94"/>
      <c r="G104" s="94"/>
      <c r="H104" s="94"/>
      <c r="I104" s="94"/>
      <c r="J104" s="94"/>
      <c r="K104" s="94"/>
      <c r="L104" s="94"/>
    </row>
    <row r="105" spans="6:12" x14ac:dyDescent="0.2">
      <c r="F105" s="94"/>
      <c r="G105" s="94"/>
      <c r="H105" s="94"/>
      <c r="I105" s="94"/>
      <c r="J105" s="94"/>
      <c r="K105" s="94"/>
      <c r="L105" s="94"/>
    </row>
    <row r="106" spans="6:12" x14ac:dyDescent="0.2">
      <c r="F106" s="94"/>
      <c r="G106" s="94"/>
      <c r="H106" s="94"/>
      <c r="I106" s="94"/>
      <c r="J106" s="94"/>
      <c r="K106" s="94"/>
      <c r="L106" s="94"/>
    </row>
    <row r="107" spans="6:12" x14ac:dyDescent="0.2">
      <c r="F107" s="94"/>
      <c r="G107" s="94"/>
      <c r="H107" s="94"/>
      <c r="I107" s="94"/>
      <c r="J107" s="94"/>
      <c r="K107" s="94"/>
      <c r="L107" s="94"/>
    </row>
    <row r="108" spans="6:12" x14ac:dyDescent="0.2">
      <c r="F108" s="94"/>
      <c r="G108" s="94"/>
      <c r="H108" s="94"/>
      <c r="I108" s="94"/>
      <c r="J108" s="94"/>
      <c r="K108" s="94"/>
      <c r="L108" s="94"/>
    </row>
  </sheetData>
  <mergeCells count="1">
    <mergeCell ref="A1:M2"/>
  </mergeCells>
  <phoneticPr fontId="13" type="noConversion"/>
  <pageMargins left="0.75" right="0.75" top="1" bottom="1" header="0.5" footer="0.5"/>
  <pageSetup scale="70" orientation="landscape" horizontalDpi="4294967292" verticalDpi="429496729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13</vt:i4>
      </vt:variant>
    </vt:vector>
  </HeadingPairs>
  <TitlesOfParts>
    <vt:vector size="13" baseType="lpstr">
      <vt:lpstr>Table S1A, C0011 sample data</vt:lpstr>
      <vt:lpstr>Table S1B, C0012 sample data</vt:lpstr>
      <vt:lpstr>Table S2A, C0011 EMP</vt:lpstr>
      <vt:lpstr>Table S2B, C0012 EMP</vt:lpstr>
      <vt:lpstr>Table S3A, C0011 LA-ICP-MS</vt:lpstr>
      <vt:lpstr>Table S3B, C0012 LA-ICP-MS</vt:lpstr>
      <vt:lpstr>Table S4, EM conc</vt:lpstr>
      <vt:lpstr>Table S5, QFA</vt:lpstr>
      <vt:lpstr>Table S6, CLS tests</vt:lpstr>
      <vt:lpstr>Table S7, combined per. abd.</vt:lpstr>
      <vt:lpstr>Table S8A, C0011 per. abd. MAR</vt:lpstr>
      <vt:lpstr>Table S8B, C0012 per. abd. MAR</vt:lpstr>
      <vt:lpstr>Table S9, QFA tests</vt:lpstr>
    </vt:vector>
  </TitlesOfParts>
  <Company>Boston University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 Scudder</dc:creator>
  <cp:lastModifiedBy>Microsoft Office User</cp:lastModifiedBy>
  <cp:lastPrinted>2016-03-03T18:48:56Z</cp:lastPrinted>
  <dcterms:created xsi:type="dcterms:W3CDTF">2014-12-01T02:13:23Z</dcterms:created>
  <dcterms:modified xsi:type="dcterms:W3CDTF">2017-04-15T19:00:56Z</dcterms:modified>
</cp:coreProperties>
</file>