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JDH/Google Drive/Publications/2018_Med_BHPs/EPSL/Supplementary Files/"/>
    </mc:Choice>
  </mc:AlternateContent>
  <xr:revisionPtr revIDLastSave="0" documentId="13_ncr:1_{4267962B-171D-7346-97C7-646F8253A4DA}" xr6:coauthVersionLast="45" xr6:coauthVersionMax="45" xr10:uidLastSave="{00000000-0000-0000-0000-000000000000}"/>
  <bookViews>
    <workbookView xWindow="7940" yWindow="460" windowWidth="20860" windowHeight="17540" xr2:uid="{00000000-000D-0000-FFFF-FFFF00000000}"/>
  </bookViews>
  <sheets>
    <sheet name="Table S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3" i="5"/>
</calcChain>
</file>

<file path=xl/sharedStrings.xml><?xml version="1.0" encoding="utf-8"?>
<sst xmlns="http://schemas.openxmlformats.org/spreadsheetml/2006/main" count="356" uniqueCount="28">
  <si>
    <t>%TOC</t>
  </si>
  <si>
    <t>%TN</t>
  </si>
  <si>
    <t>C/N</t>
  </si>
  <si>
    <t>Sapropel</t>
  </si>
  <si>
    <t>Core</t>
  </si>
  <si>
    <t>A2H1</t>
  </si>
  <si>
    <t>n.d.</t>
  </si>
  <si>
    <t>S5</t>
  </si>
  <si>
    <t>D2H4</t>
  </si>
  <si>
    <t>i-282</t>
  </si>
  <si>
    <t>E6H3</t>
  </si>
  <si>
    <t>E6H4</t>
  </si>
  <si>
    <t>A9H6</t>
  </si>
  <si>
    <t>B2H1</t>
  </si>
  <si>
    <t>D1H4</t>
  </si>
  <si>
    <t>Site</t>
  </si>
  <si>
    <t>Top Depth (cm)</t>
  </si>
  <si>
    <t>Bottom Depth (cm)</t>
  </si>
  <si>
    <t>stdev. %TN</t>
  </si>
  <si>
    <r>
      <t>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TOC</t>
    </r>
    <r>
      <rPr>
        <sz val="10"/>
        <color theme="1"/>
        <rFont val="Times New Roman"/>
        <family val="1"/>
      </rPr>
      <t xml:space="preserve"> (‰ VPDB)</t>
    </r>
  </si>
  <si>
    <r>
      <t>δ</t>
    </r>
    <r>
      <rPr>
        <vertAlign val="superscript"/>
        <sz val="10"/>
        <color theme="1"/>
        <rFont val="Times New Roman"/>
        <family val="1"/>
      </rPr>
      <t>15</t>
    </r>
    <r>
      <rPr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TN</t>
    </r>
    <r>
      <rPr>
        <sz val="10"/>
        <color theme="1"/>
        <rFont val="Times New Roman"/>
        <family val="1"/>
      </rPr>
      <t xml:space="preserve"> (‰ AIR)</t>
    </r>
  </si>
  <si>
    <r>
      <t>stdev. δ</t>
    </r>
    <r>
      <rPr>
        <vertAlign val="superscript"/>
        <sz val="10"/>
        <color theme="1"/>
        <rFont val="Times New Roman"/>
        <family val="1"/>
      </rPr>
      <t>15</t>
    </r>
    <r>
      <rPr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TN</t>
    </r>
    <r>
      <rPr>
        <sz val="10"/>
        <color theme="1"/>
        <rFont val="Times New Roman"/>
        <family val="1"/>
      </rPr>
      <t xml:space="preserve"> (‰ AIR)</t>
    </r>
  </si>
  <si>
    <t>stdev. %TOC</t>
  </si>
  <si>
    <r>
      <t>stdev. 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TOC</t>
    </r>
    <r>
      <rPr>
        <sz val="10"/>
        <color theme="1"/>
        <rFont val="Times New Roman"/>
        <family val="1"/>
      </rPr>
      <t xml:space="preserve"> (‰ VPDB)</t>
    </r>
  </si>
  <si>
    <t>Table S4: All bulk measurements presented in this study. Content and stable isotopic composition of total organic carbon (TOC) and total nitrogen (TN). n.d.=not determined.</t>
  </si>
  <si>
    <t>S7</t>
  </si>
  <si>
    <t>S4</t>
  </si>
  <si>
    <t>S74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</si>
</sst>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indexed="64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vertical="top"/>
    </xf>
    <xf numFmtId="2" fontId="4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C2202-93C3-42B7-B169-061F20EAE418}">
  <dimension ref="A1:N105"/>
  <sheetViews>
    <sheetView tabSelected="1" topLeftCell="A90" zoomScale="91" workbookViewId="0">
      <selection activeCell="F116" sqref="F116"/>
    </sheetView>
  </sheetViews>
  <sheetFormatPr baseColWidth="10" defaultColWidth="8.83203125" defaultRowHeight="14" x14ac:dyDescent="0.15"/>
  <cols>
    <col min="1" max="2" width="8.83203125" style="1"/>
    <col min="3" max="3" width="5.5" style="1" bestFit="1" customWidth="1"/>
    <col min="4" max="5" width="11.6640625" style="1" customWidth="1"/>
    <col min="6" max="7" width="11.6640625" style="2" customWidth="1"/>
    <col min="8" max="9" width="11.6640625" style="1" customWidth="1"/>
    <col min="10" max="10" width="11.6640625" style="2" customWidth="1"/>
    <col min="11" max="11" width="11.6640625" style="3" customWidth="1"/>
    <col min="12" max="13" width="11.6640625" style="2" customWidth="1"/>
    <col min="14" max="14" width="5.6640625" style="2" bestFit="1" customWidth="1"/>
    <col min="15" max="16384" width="8.83203125" style="1"/>
  </cols>
  <sheetData>
    <row r="1" spans="1:14" ht="45" customHeight="1" x14ac:dyDescent="0.15">
      <c r="A1" s="14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7" customFormat="1" ht="33" thickBot="1" x14ac:dyDescent="0.2">
      <c r="A2" s="8" t="s">
        <v>15</v>
      </c>
      <c r="B2" s="8" t="s">
        <v>3</v>
      </c>
      <c r="C2" s="8" t="s">
        <v>4</v>
      </c>
      <c r="D2" s="8" t="s">
        <v>16</v>
      </c>
      <c r="E2" s="8" t="s">
        <v>17</v>
      </c>
      <c r="F2" s="9" t="s">
        <v>0</v>
      </c>
      <c r="G2" s="9" t="s">
        <v>22</v>
      </c>
      <c r="H2" s="10" t="s">
        <v>19</v>
      </c>
      <c r="I2" s="10" t="s">
        <v>23</v>
      </c>
      <c r="J2" s="9" t="s">
        <v>1</v>
      </c>
      <c r="K2" s="11" t="s">
        <v>18</v>
      </c>
      <c r="L2" s="10" t="s">
        <v>20</v>
      </c>
      <c r="M2" s="9" t="s">
        <v>21</v>
      </c>
      <c r="N2" s="9" t="s">
        <v>2</v>
      </c>
    </row>
    <row r="3" spans="1:14" x14ac:dyDescent="0.15">
      <c r="A3" s="6">
        <v>964</v>
      </c>
      <c r="B3" s="6" t="s">
        <v>7</v>
      </c>
      <c r="C3" s="6" t="s">
        <v>5</v>
      </c>
      <c r="D3" s="6">
        <v>81</v>
      </c>
      <c r="E3" s="6">
        <v>83</v>
      </c>
      <c r="F3" s="4">
        <v>0.219</v>
      </c>
      <c r="G3" s="4">
        <f>0.01*F3</f>
        <v>2.1900000000000001E-3</v>
      </c>
      <c r="H3" s="4">
        <v>-22.803000000000001</v>
      </c>
      <c r="I3" s="4">
        <v>0.3</v>
      </c>
      <c r="J3" s="4">
        <v>3.5999999999999997E-2</v>
      </c>
      <c r="K3" s="4">
        <v>2E-3</v>
      </c>
      <c r="L3" s="4">
        <v>5.3620000000000001</v>
      </c>
      <c r="M3" s="4">
        <v>0.19400000000000001</v>
      </c>
      <c r="N3" s="4">
        <v>6.1319999999999997</v>
      </c>
    </row>
    <row r="4" spans="1:14" x14ac:dyDescent="0.15">
      <c r="A4" s="6">
        <v>964</v>
      </c>
      <c r="B4" s="6" t="s">
        <v>7</v>
      </c>
      <c r="C4" s="6" t="s">
        <v>5</v>
      </c>
      <c r="D4" s="6">
        <v>83</v>
      </c>
      <c r="E4" s="6">
        <v>85</v>
      </c>
      <c r="F4" s="4">
        <v>0.20499999999999999</v>
      </c>
      <c r="G4" s="4">
        <f t="shared" ref="G4:G54" si="0">0.01*F4</f>
        <v>2.0499999999999997E-3</v>
      </c>
      <c r="H4" s="4">
        <v>-22.347999999999999</v>
      </c>
      <c r="I4" s="4">
        <v>0.3</v>
      </c>
      <c r="J4" s="4">
        <v>3.6999999999999998E-2</v>
      </c>
      <c r="K4" s="4" t="s">
        <v>6</v>
      </c>
      <c r="L4" s="4">
        <v>4.9359999999999999</v>
      </c>
      <c r="M4" s="4" t="s">
        <v>6</v>
      </c>
      <c r="N4" s="4">
        <v>5.4770000000000003</v>
      </c>
    </row>
    <row r="5" spans="1:14" x14ac:dyDescent="0.15">
      <c r="A5" s="6">
        <v>964</v>
      </c>
      <c r="B5" s="6" t="s">
        <v>7</v>
      </c>
      <c r="C5" s="6" t="s">
        <v>5</v>
      </c>
      <c r="D5" s="5">
        <v>85</v>
      </c>
      <c r="E5" s="5">
        <v>87</v>
      </c>
      <c r="F5" s="4">
        <v>0.21099999999999999</v>
      </c>
      <c r="G5" s="4">
        <f t="shared" si="0"/>
        <v>2.1099999999999999E-3</v>
      </c>
      <c r="H5" s="4">
        <v>-22.681999999999999</v>
      </c>
      <c r="I5" s="4">
        <v>0.3</v>
      </c>
      <c r="J5" s="4">
        <v>4.2000000000000003E-2</v>
      </c>
      <c r="K5" s="4">
        <v>3.0000000000000001E-3</v>
      </c>
      <c r="L5" s="4">
        <v>4.5279999999999996</v>
      </c>
      <c r="M5" s="4">
        <v>0.442</v>
      </c>
      <c r="N5" s="4">
        <v>5.0060000000000002</v>
      </c>
    </row>
    <row r="6" spans="1:14" x14ac:dyDescent="0.15">
      <c r="A6" s="6">
        <v>964</v>
      </c>
      <c r="B6" s="6" t="s">
        <v>7</v>
      </c>
      <c r="C6" s="6" t="s">
        <v>5</v>
      </c>
      <c r="D6" s="6">
        <v>87</v>
      </c>
      <c r="E6" s="6">
        <v>89</v>
      </c>
      <c r="F6" s="4">
        <v>0.23100000000000001</v>
      </c>
      <c r="G6" s="4">
        <f t="shared" si="0"/>
        <v>2.31E-3</v>
      </c>
      <c r="H6" s="4">
        <v>-23.184000000000001</v>
      </c>
      <c r="I6" s="4">
        <v>0.3</v>
      </c>
      <c r="J6" s="4">
        <v>4.3999999999999997E-2</v>
      </c>
      <c r="K6" s="4">
        <v>2E-3</v>
      </c>
      <c r="L6" s="4">
        <v>3.9449999999999998</v>
      </c>
      <c r="M6" s="4">
        <v>0.42499999999999999</v>
      </c>
      <c r="N6" s="4">
        <v>5.2439999999999998</v>
      </c>
    </row>
    <row r="7" spans="1:14" x14ac:dyDescent="0.15">
      <c r="A7" s="6">
        <v>964</v>
      </c>
      <c r="B7" s="6" t="s">
        <v>7</v>
      </c>
      <c r="C7" s="6" t="s">
        <v>5</v>
      </c>
      <c r="D7" s="6">
        <v>89</v>
      </c>
      <c r="E7" s="6">
        <v>90</v>
      </c>
      <c r="F7" s="4">
        <v>0.40300000000000002</v>
      </c>
      <c r="G7" s="4">
        <f t="shared" si="0"/>
        <v>4.0300000000000006E-3</v>
      </c>
      <c r="H7" s="4">
        <v>-22.902999999999999</v>
      </c>
      <c r="I7" s="4">
        <v>0.3</v>
      </c>
      <c r="J7" s="4">
        <v>0.06</v>
      </c>
      <c r="K7" s="4" t="s">
        <v>6</v>
      </c>
      <c r="L7" s="4">
        <v>3.0019999999999998</v>
      </c>
      <c r="M7" s="4" t="s">
        <v>6</v>
      </c>
      <c r="N7" s="4">
        <v>6.7110000000000003</v>
      </c>
    </row>
    <row r="8" spans="1:14" x14ac:dyDescent="0.15">
      <c r="A8" s="6">
        <v>964</v>
      </c>
      <c r="B8" s="6" t="s">
        <v>7</v>
      </c>
      <c r="C8" s="6" t="s">
        <v>5</v>
      </c>
      <c r="D8" s="6">
        <v>90</v>
      </c>
      <c r="E8" s="6">
        <v>91</v>
      </c>
      <c r="F8" s="4">
        <v>7.6870000000000003</v>
      </c>
      <c r="G8" s="4">
        <f t="shared" si="0"/>
        <v>7.6870000000000008E-2</v>
      </c>
      <c r="H8" s="4">
        <v>-22.512</v>
      </c>
      <c r="I8" s="4">
        <v>0.3</v>
      </c>
      <c r="J8" s="4">
        <v>0.434</v>
      </c>
      <c r="K8" s="4" t="s">
        <v>6</v>
      </c>
      <c r="L8" s="4">
        <v>-0.67700000000000005</v>
      </c>
      <c r="M8" s="4" t="s">
        <v>6</v>
      </c>
      <c r="N8" s="4">
        <v>17.692</v>
      </c>
    </row>
    <row r="9" spans="1:14" x14ac:dyDescent="0.15">
      <c r="A9" s="6">
        <v>964</v>
      </c>
      <c r="B9" s="6" t="s">
        <v>7</v>
      </c>
      <c r="C9" s="6" t="s">
        <v>5</v>
      </c>
      <c r="D9" s="6">
        <v>91</v>
      </c>
      <c r="E9" s="6">
        <v>92</v>
      </c>
      <c r="F9" s="4">
        <v>8.8460000000000001</v>
      </c>
      <c r="G9" s="4">
        <f t="shared" si="0"/>
        <v>8.8459999999999997E-2</v>
      </c>
      <c r="H9" s="4">
        <v>-22.457000000000001</v>
      </c>
      <c r="I9" s="4">
        <v>0.3</v>
      </c>
      <c r="J9" s="4">
        <v>0.44400000000000001</v>
      </c>
      <c r="K9" s="4">
        <v>2.4E-2</v>
      </c>
      <c r="L9" s="4">
        <v>-0.91100000000000003</v>
      </c>
      <c r="M9" s="4">
        <v>0.29799999999999999</v>
      </c>
      <c r="N9" s="4">
        <v>19.907</v>
      </c>
    </row>
    <row r="10" spans="1:14" x14ac:dyDescent="0.15">
      <c r="A10" s="6">
        <v>964</v>
      </c>
      <c r="B10" s="6" t="s">
        <v>7</v>
      </c>
      <c r="C10" s="6" t="s">
        <v>5</v>
      </c>
      <c r="D10" s="6">
        <v>92</v>
      </c>
      <c r="E10" s="6">
        <v>94</v>
      </c>
      <c r="F10" s="4">
        <v>7.0140000000000002</v>
      </c>
      <c r="G10" s="4">
        <f t="shared" si="0"/>
        <v>7.0140000000000008E-2</v>
      </c>
      <c r="H10" s="4">
        <v>-22.672000000000001</v>
      </c>
      <c r="I10" s="4">
        <v>0.3</v>
      </c>
      <c r="J10" s="4">
        <v>0.437</v>
      </c>
      <c r="K10" s="4">
        <v>4.0000000000000001E-3</v>
      </c>
      <c r="L10" s="4">
        <v>-0.92800000000000005</v>
      </c>
      <c r="M10" s="4">
        <v>0.25800000000000001</v>
      </c>
      <c r="N10" s="4">
        <v>16.064</v>
      </c>
    </row>
    <row r="11" spans="1:14" x14ac:dyDescent="0.15">
      <c r="A11" s="6">
        <v>964</v>
      </c>
      <c r="B11" s="6" t="s">
        <v>7</v>
      </c>
      <c r="C11" s="6" t="s">
        <v>5</v>
      </c>
      <c r="D11" s="6">
        <v>94</v>
      </c>
      <c r="E11" s="6">
        <v>96</v>
      </c>
      <c r="F11" s="4">
        <v>7.7629999999999999</v>
      </c>
      <c r="G11" s="4">
        <f t="shared" si="0"/>
        <v>7.7630000000000005E-2</v>
      </c>
      <c r="H11" s="4">
        <v>-21.614000000000001</v>
      </c>
      <c r="I11" s="4">
        <v>0.3</v>
      </c>
      <c r="J11" s="4">
        <v>0.36699999999999999</v>
      </c>
      <c r="K11" s="4">
        <v>3.5000000000000003E-2</v>
      </c>
      <c r="L11" s="4">
        <v>-0.58499999999999996</v>
      </c>
      <c r="M11" s="4">
        <v>0.23699999999999999</v>
      </c>
      <c r="N11" s="4">
        <v>21.13</v>
      </c>
    </row>
    <row r="12" spans="1:14" x14ac:dyDescent="0.15">
      <c r="A12" s="6">
        <v>964</v>
      </c>
      <c r="B12" s="6" t="s">
        <v>7</v>
      </c>
      <c r="C12" s="6" t="s">
        <v>5</v>
      </c>
      <c r="D12" s="6">
        <v>96</v>
      </c>
      <c r="E12" s="6">
        <v>98</v>
      </c>
      <c r="F12" s="4">
        <v>6.7679999999999998</v>
      </c>
      <c r="G12" s="4">
        <f t="shared" si="0"/>
        <v>6.7680000000000004E-2</v>
      </c>
      <c r="H12" s="4">
        <v>-22.073</v>
      </c>
      <c r="I12" s="4">
        <v>0.3</v>
      </c>
      <c r="J12" s="4">
        <v>0.35099999999999998</v>
      </c>
      <c r="K12" s="4" t="s">
        <v>6</v>
      </c>
      <c r="L12" s="4">
        <v>-0.82599999999999996</v>
      </c>
      <c r="M12" s="4" t="s">
        <v>6</v>
      </c>
      <c r="N12" s="4">
        <v>19.280999999999999</v>
      </c>
    </row>
    <row r="13" spans="1:14" x14ac:dyDescent="0.15">
      <c r="A13" s="6">
        <v>964</v>
      </c>
      <c r="B13" s="6" t="s">
        <v>7</v>
      </c>
      <c r="C13" s="6" t="s">
        <v>5</v>
      </c>
      <c r="D13" s="6">
        <v>98</v>
      </c>
      <c r="E13" s="6">
        <v>100</v>
      </c>
      <c r="F13" s="4">
        <v>6.5469999999999997</v>
      </c>
      <c r="G13" s="4">
        <f t="shared" si="0"/>
        <v>6.547E-2</v>
      </c>
      <c r="H13" s="4">
        <v>-22.329000000000001</v>
      </c>
      <c r="I13" s="4">
        <v>0.3</v>
      </c>
      <c r="J13" s="4">
        <v>0.3</v>
      </c>
      <c r="K13" s="4" t="s">
        <v>6</v>
      </c>
      <c r="L13" s="4">
        <v>-0.60699999999999998</v>
      </c>
      <c r="M13" s="4" t="s">
        <v>6</v>
      </c>
      <c r="N13" s="4">
        <v>21.803999999999998</v>
      </c>
    </row>
    <row r="14" spans="1:14" x14ac:dyDescent="0.15">
      <c r="A14" s="6">
        <v>964</v>
      </c>
      <c r="B14" s="6" t="s">
        <v>7</v>
      </c>
      <c r="C14" s="6" t="s">
        <v>5</v>
      </c>
      <c r="D14" s="6">
        <v>100</v>
      </c>
      <c r="E14" s="6">
        <v>102</v>
      </c>
      <c r="F14" s="4">
        <v>5.9480000000000004</v>
      </c>
      <c r="G14" s="4">
        <f t="shared" si="0"/>
        <v>5.9480000000000005E-2</v>
      </c>
      <c r="H14" s="4">
        <v>-22.556999999999999</v>
      </c>
      <c r="I14" s="4">
        <v>0.3</v>
      </c>
      <c r="J14" s="4">
        <v>0.30499999999999999</v>
      </c>
      <c r="K14" s="4">
        <v>2.1999999999999999E-2</v>
      </c>
      <c r="L14" s="4">
        <v>-6.2E-2</v>
      </c>
      <c r="M14" s="4">
        <v>0.11899999999999999</v>
      </c>
      <c r="N14" s="4">
        <v>19.48</v>
      </c>
    </row>
    <row r="15" spans="1:14" x14ac:dyDescent="0.15">
      <c r="A15" s="6">
        <v>964</v>
      </c>
      <c r="B15" s="6" t="s">
        <v>7</v>
      </c>
      <c r="C15" s="6" t="s">
        <v>5</v>
      </c>
      <c r="D15" s="6">
        <v>102</v>
      </c>
      <c r="E15" s="6">
        <v>104</v>
      </c>
      <c r="F15" s="4">
        <v>4.3499999999999996</v>
      </c>
      <c r="G15" s="4">
        <f t="shared" si="0"/>
        <v>4.3499999999999997E-2</v>
      </c>
      <c r="H15" s="4">
        <v>-22.945</v>
      </c>
      <c r="I15" s="4">
        <v>0.3</v>
      </c>
      <c r="J15" s="4">
        <v>0.23200000000000001</v>
      </c>
      <c r="K15" s="4" t="s">
        <v>6</v>
      </c>
      <c r="L15" s="4">
        <v>0.39</v>
      </c>
      <c r="M15" s="4" t="s">
        <v>6</v>
      </c>
      <c r="N15" s="4">
        <v>18.779</v>
      </c>
    </row>
    <row r="16" spans="1:14" x14ac:dyDescent="0.15">
      <c r="A16" s="6">
        <v>964</v>
      </c>
      <c r="B16" s="6" t="s">
        <v>7</v>
      </c>
      <c r="C16" s="6" t="s">
        <v>5</v>
      </c>
      <c r="D16" s="6">
        <v>104</v>
      </c>
      <c r="E16" s="6">
        <v>105</v>
      </c>
      <c r="F16" s="4">
        <v>4.298</v>
      </c>
      <c r="G16" s="4">
        <f t="shared" si="0"/>
        <v>4.2980000000000004E-2</v>
      </c>
      <c r="H16" s="4">
        <v>-22.763999999999999</v>
      </c>
      <c r="I16" s="4">
        <v>0.3</v>
      </c>
      <c r="J16" s="4">
        <v>0.21099999999999999</v>
      </c>
      <c r="K16" s="4" t="s">
        <v>6</v>
      </c>
      <c r="L16" s="4">
        <v>0.93100000000000005</v>
      </c>
      <c r="M16" s="4" t="s">
        <v>6</v>
      </c>
      <c r="N16" s="4">
        <v>20.359000000000002</v>
      </c>
    </row>
    <row r="17" spans="1:14" x14ac:dyDescent="0.15">
      <c r="A17" s="6">
        <v>964</v>
      </c>
      <c r="B17" s="6" t="s">
        <v>7</v>
      </c>
      <c r="C17" s="6" t="s">
        <v>5</v>
      </c>
      <c r="D17" s="6">
        <v>105</v>
      </c>
      <c r="E17" s="6">
        <v>106</v>
      </c>
      <c r="F17" s="4">
        <v>3.2959999999999998</v>
      </c>
      <c r="G17" s="4">
        <f t="shared" si="0"/>
        <v>3.2959999999999996E-2</v>
      </c>
      <c r="H17" s="4">
        <v>-22.815999999999999</v>
      </c>
      <c r="I17" s="4">
        <v>0.3</v>
      </c>
      <c r="J17" s="4">
        <v>0.17599999999999999</v>
      </c>
      <c r="K17" s="4">
        <v>0.01</v>
      </c>
      <c r="L17" s="4">
        <v>1.4490000000000001</v>
      </c>
      <c r="M17" s="4">
        <v>7.9000000000000001E-2</v>
      </c>
      <c r="N17" s="4">
        <v>18.690000000000001</v>
      </c>
    </row>
    <row r="18" spans="1:14" x14ac:dyDescent="0.15">
      <c r="A18" s="6">
        <v>964</v>
      </c>
      <c r="B18" s="6" t="s">
        <v>7</v>
      </c>
      <c r="C18" s="6" t="s">
        <v>5</v>
      </c>
      <c r="D18" s="6">
        <v>106</v>
      </c>
      <c r="E18" s="6">
        <v>107</v>
      </c>
      <c r="F18" s="4">
        <v>1.677</v>
      </c>
      <c r="G18" s="4">
        <f t="shared" si="0"/>
        <v>1.677E-2</v>
      </c>
      <c r="H18" s="4">
        <v>-22.754999999999999</v>
      </c>
      <c r="I18" s="4">
        <v>0.3</v>
      </c>
      <c r="J18" s="4">
        <v>0.10299999999999999</v>
      </c>
      <c r="K18" s="4">
        <v>8.9999999999999993E-3</v>
      </c>
      <c r="L18" s="4">
        <v>2.536</v>
      </c>
      <c r="M18" s="4">
        <v>0.33700000000000002</v>
      </c>
      <c r="N18" s="4">
        <v>16.257000000000001</v>
      </c>
    </row>
    <row r="19" spans="1:14" x14ac:dyDescent="0.15">
      <c r="A19" s="6">
        <v>964</v>
      </c>
      <c r="B19" s="6" t="s">
        <v>7</v>
      </c>
      <c r="C19" s="6" t="s">
        <v>5</v>
      </c>
      <c r="D19" s="6">
        <v>107</v>
      </c>
      <c r="E19" s="6">
        <v>109</v>
      </c>
      <c r="F19" s="4">
        <v>0.98799999999999999</v>
      </c>
      <c r="G19" s="4">
        <f t="shared" si="0"/>
        <v>9.8799999999999999E-3</v>
      </c>
      <c r="H19" s="4">
        <v>-23.396000000000001</v>
      </c>
      <c r="I19" s="4">
        <v>0.3</v>
      </c>
      <c r="J19" s="4">
        <v>8.2000000000000003E-2</v>
      </c>
      <c r="K19" s="4" t="s">
        <v>6</v>
      </c>
      <c r="L19" s="4">
        <v>3.5979999999999999</v>
      </c>
      <c r="M19" s="4" t="s">
        <v>6</v>
      </c>
      <c r="N19" s="4">
        <v>12.074999999999999</v>
      </c>
    </row>
    <row r="20" spans="1:14" x14ac:dyDescent="0.15">
      <c r="A20" s="6">
        <v>964</v>
      </c>
      <c r="B20" s="6" t="s">
        <v>7</v>
      </c>
      <c r="C20" s="6" t="s">
        <v>5</v>
      </c>
      <c r="D20" s="6">
        <v>109</v>
      </c>
      <c r="E20" s="6">
        <v>111</v>
      </c>
      <c r="F20" s="4">
        <v>0.54600000000000004</v>
      </c>
      <c r="G20" s="4">
        <f t="shared" si="0"/>
        <v>5.4600000000000004E-3</v>
      </c>
      <c r="H20" s="4">
        <v>-23.914000000000001</v>
      </c>
      <c r="I20" s="4">
        <v>0.3</v>
      </c>
      <c r="J20" s="4">
        <v>6.3E-2</v>
      </c>
      <c r="K20" s="4" t="s">
        <v>6</v>
      </c>
      <c r="L20" s="4">
        <v>4.1390000000000002</v>
      </c>
      <c r="M20" s="4" t="s">
        <v>6</v>
      </c>
      <c r="N20" s="4">
        <v>8.6769999999999996</v>
      </c>
    </row>
    <row r="21" spans="1:14" x14ac:dyDescent="0.15">
      <c r="A21" s="6">
        <v>964</v>
      </c>
      <c r="B21" s="6" t="s">
        <v>25</v>
      </c>
      <c r="C21" s="6" t="s">
        <v>8</v>
      </c>
      <c r="D21" s="6">
        <v>9</v>
      </c>
      <c r="E21" s="6">
        <v>11</v>
      </c>
      <c r="F21" s="4">
        <v>0.34699999999999998</v>
      </c>
      <c r="G21" s="4">
        <f t="shared" si="0"/>
        <v>3.47E-3</v>
      </c>
      <c r="H21" s="4">
        <v>-22.315000000000001</v>
      </c>
      <c r="I21" s="4">
        <v>0.3</v>
      </c>
      <c r="J21" s="4">
        <v>5.0999999999999997E-2</v>
      </c>
      <c r="K21" s="4" t="s">
        <v>6</v>
      </c>
      <c r="L21" s="4">
        <v>4.8419999999999996</v>
      </c>
      <c r="M21" s="4" t="s">
        <v>6</v>
      </c>
      <c r="N21" s="4">
        <v>6.8380000000000001</v>
      </c>
    </row>
    <row r="22" spans="1:14" x14ac:dyDescent="0.15">
      <c r="A22" s="6">
        <v>964</v>
      </c>
      <c r="B22" s="6" t="s">
        <v>25</v>
      </c>
      <c r="C22" s="6" t="s">
        <v>8</v>
      </c>
      <c r="D22" s="6">
        <v>11</v>
      </c>
      <c r="E22" s="6">
        <v>13</v>
      </c>
      <c r="F22" s="4">
        <v>0.316</v>
      </c>
      <c r="G22" s="4">
        <f t="shared" si="0"/>
        <v>3.16E-3</v>
      </c>
      <c r="H22" s="4">
        <v>-21.457999999999998</v>
      </c>
      <c r="I22" s="4">
        <v>0.3</v>
      </c>
      <c r="J22" s="4">
        <v>5.0999999999999997E-2</v>
      </c>
      <c r="K22" s="4">
        <v>0.01</v>
      </c>
      <c r="L22" s="4">
        <v>4.4889999999999999</v>
      </c>
      <c r="M22" s="4">
        <v>0.61</v>
      </c>
      <c r="N22" s="4">
        <v>6.2510000000000003</v>
      </c>
    </row>
    <row r="23" spans="1:14" x14ac:dyDescent="0.15">
      <c r="A23" s="6">
        <v>964</v>
      </c>
      <c r="B23" s="6" t="s">
        <v>25</v>
      </c>
      <c r="C23" s="6" t="s">
        <v>8</v>
      </c>
      <c r="D23" s="6">
        <v>13</v>
      </c>
      <c r="E23" s="6">
        <v>15</v>
      </c>
      <c r="F23" s="4">
        <v>0.314</v>
      </c>
      <c r="G23" s="4">
        <f t="shared" si="0"/>
        <v>3.14E-3</v>
      </c>
      <c r="H23" s="4">
        <v>-21.677</v>
      </c>
      <c r="I23" s="4">
        <v>0.3</v>
      </c>
      <c r="J23" s="4">
        <v>4.9000000000000002E-2</v>
      </c>
      <c r="K23" s="4" t="s">
        <v>6</v>
      </c>
      <c r="L23" s="4">
        <v>4.0830000000000002</v>
      </c>
      <c r="M23" s="4" t="s">
        <v>6</v>
      </c>
      <c r="N23" s="4">
        <v>6.4180000000000001</v>
      </c>
    </row>
    <row r="24" spans="1:14" x14ac:dyDescent="0.15">
      <c r="A24" s="6">
        <v>964</v>
      </c>
      <c r="B24" s="6" t="s">
        <v>25</v>
      </c>
      <c r="C24" s="6" t="s">
        <v>8</v>
      </c>
      <c r="D24" s="6">
        <v>15</v>
      </c>
      <c r="E24" s="6">
        <v>17</v>
      </c>
      <c r="F24" s="4">
        <v>0.42599999999999999</v>
      </c>
      <c r="G24" s="4">
        <f t="shared" si="0"/>
        <v>4.2599999999999999E-3</v>
      </c>
      <c r="H24" s="4">
        <v>-22.44</v>
      </c>
      <c r="I24" s="4">
        <v>0.3</v>
      </c>
      <c r="J24" s="4">
        <v>6.0999999999999999E-2</v>
      </c>
      <c r="K24" s="4" t="s">
        <v>6</v>
      </c>
      <c r="L24" s="4">
        <v>3.8050000000000002</v>
      </c>
      <c r="M24" s="4" t="s">
        <v>6</v>
      </c>
      <c r="N24" s="4">
        <v>6.9809999999999999</v>
      </c>
    </row>
    <row r="25" spans="1:14" x14ac:dyDescent="0.15">
      <c r="A25" s="6">
        <v>964</v>
      </c>
      <c r="B25" s="6" t="s">
        <v>25</v>
      </c>
      <c r="C25" s="6" t="s">
        <v>8</v>
      </c>
      <c r="D25" s="6">
        <v>17</v>
      </c>
      <c r="E25" s="6">
        <v>18</v>
      </c>
      <c r="F25" s="4">
        <v>0.874</v>
      </c>
      <c r="G25" s="4">
        <f t="shared" si="0"/>
        <v>8.7399999999999995E-3</v>
      </c>
      <c r="H25" s="4">
        <v>-22.385000000000002</v>
      </c>
      <c r="I25" s="4">
        <v>0.3</v>
      </c>
      <c r="J25" s="4">
        <v>9.1999999999999998E-2</v>
      </c>
      <c r="K25" s="4" t="s">
        <v>6</v>
      </c>
      <c r="L25" s="4">
        <v>2.9670000000000001</v>
      </c>
      <c r="M25" s="4" t="s">
        <v>6</v>
      </c>
      <c r="N25" s="4">
        <v>9.4710000000000001</v>
      </c>
    </row>
    <row r="26" spans="1:14" x14ac:dyDescent="0.15">
      <c r="A26" s="6">
        <v>964</v>
      </c>
      <c r="B26" s="6" t="s">
        <v>25</v>
      </c>
      <c r="C26" s="6" t="s">
        <v>8</v>
      </c>
      <c r="D26" s="6">
        <v>18</v>
      </c>
      <c r="E26" s="6">
        <v>19</v>
      </c>
      <c r="F26" s="4">
        <v>3.9359999999999999</v>
      </c>
      <c r="G26" s="4">
        <f t="shared" si="0"/>
        <v>3.9359999999999999E-2</v>
      </c>
      <c r="H26" s="4">
        <v>-22.491</v>
      </c>
      <c r="I26" s="4">
        <v>0.3</v>
      </c>
      <c r="J26" s="4">
        <v>0.24299999999999999</v>
      </c>
      <c r="K26" s="4">
        <v>0.01</v>
      </c>
      <c r="L26" s="4">
        <v>0.23200000000000001</v>
      </c>
      <c r="M26" s="4">
        <v>0.40300000000000002</v>
      </c>
      <c r="N26" s="4">
        <v>16.216999999999999</v>
      </c>
    </row>
    <row r="27" spans="1:14" x14ac:dyDescent="0.15">
      <c r="A27" s="6">
        <v>964</v>
      </c>
      <c r="B27" s="6" t="s">
        <v>25</v>
      </c>
      <c r="C27" s="6" t="s">
        <v>8</v>
      </c>
      <c r="D27" s="6">
        <v>19</v>
      </c>
      <c r="E27" s="6">
        <v>20</v>
      </c>
      <c r="F27" s="4">
        <v>9.9329999999999998</v>
      </c>
      <c r="G27" s="4">
        <f t="shared" si="0"/>
        <v>9.9330000000000002E-2</v>
      </c>
      <c r="H27" s="4">
        <v>-21.876000000000001</v>
      </c>
      <c r="I27" s="4">
        <v>0.3</v>
      </c>
      <c r="J27" s="4">
        <v>0.44600000000000001</v>
      </c>
      <c r="K27" s="4" t="s">
        <v>6</v>
      </c>
      <c r="L27" s="4">
        <v>-0.33300000000000002</v>
      </c>
      <c r="M27" s="4" t="s">
        <v>6</v>
      </c>
      <c r="N27" s="4">
        <v>22.28</v>
      </c>
    </row>
    <row r="28" spans="1:14" x14ac:dyDescent="0.15">
      <c r="A28" s="6">
        <v>964</v>
      </c>
      <c r="B28" s="6" t="s">
        <v>25</v>
      </c>
      <c r="C28" s="6" t="s">
        <v>8</v>
      </c>
      <c r="D28" s="6">
        <v>20</v>
      </c>
      <c r="E28" s="6">
        <v>21</v>
      </c>
      <c r="F28" s="4">
        <v>9.4830000000000005</v>
      </c>
      <c r="G28" s="4">
        <f t="shared" si="0"/>
        <v>9.4830000000000012E-2</v>
      </c>
      <c r="H28" s="4">
        <v>-22.227</v>
      </c>
      <c r="I28" s="4">
        <v>0.3</v>
      </c>
      <c r="J28" s="4">
        <v>0.39</v>
      </c>
      <c r="K28" s="4" t="s">
        <v>6</v>
      </c>
      <c r="L28" s="4">
        <v>-0.20899999999999999</v>
      </c>
      <c r="M28" s="4" t="s">
        <v>6</v>
      </c>
      <c r="N28" s="4">
        <v>24.298999999999999</v>
      </c>
    </row>
    <row r="29" spans="1:14" x14ac:dyDescent="0.15">
      <c r="A29" s="6">
        <v>964</v>
      </c>
      <c r="B29" s="6" t="s">
        <v>25</v>
      </c>
      <c r="C29" s="6" t="s">
        <v>8</v>
      </c>
      <c r="D29" s="6">
        <v>21</v>
      </c>
      <c r="E29" s="6">
        <v>22</v>
      </c>
      <c r="F29" s="4">
        <v>8.2420000000000009</v>
      </c>
      <c r="G29" s="4">
        <f t="shared" si="0"/>
        <v>8.2420000000000007E-2</v>
      </c>
      <c r="H29" s="4">
        <v>-22.3</v>
      </c>
      <c r="I29" s="4">
        <v>0.3</v>
      </c>
      <c r="J29" s="4">
        <v>0.34</v>
      </c>
      <c r="K29" s="4" t="s">
        <v>6</v>
      </c>
      <c r="L29" s="4">
        <v>-0.33</v>
      </c>
      <c r="M29" s="4" t="s">
        <v>6</v>
      </c>
      <c r="N29" s="4">
        <v>24.259</v>
      </c>
    </row>
    <row r="30" spans="1:14" x14ac:dyDescent="0.15">
      <c r="A30" s="6">
        <v>964</v>
      </c>
      <c r="B30" s="6" t="s">
        <v>25</v>
      </c>
      <c r="C30" s="6" t="s">
        <v>8</v>
      </c>
      <c r="D30" s="6">
        <v>22</v>
      </c>
      <c r="E30" s="6">
        <v>23</v>
      </c>
      <c r="F30" s="4">
        <v>6.915</v>
      </c>
      <c r="G30" s="4">
        <f t="shared" si="0"/>
        <v>6.9150000000000003E-2</v>
      </c>
      <c r="H30" s="4">
        <v>-22.687000000000001</v>
      </c>
      <c r="I30" s="4">
        <v>0.3</v>
      </c>
      <c r="J30" s="4">
        <v>0.32100000000000001</v>
      </c>
      <c r="K30" s="4">
        <v>2.3E-2</v>
      </c>
      <c r="L30" s="4">
        <v>-0.42199999999999999</v>
      </c>
      <c r="M30" s="4">
        <v>0.106</v>
      </c>
      <c r="N30" s="4">
        <v>21.555</v>
      </c>
    </row>
    <row r="31" spans="1:14" x14ac:dyDescent="0.15">
      <c r="A31" s="6">
        <v>964</v>
      </c>
      <c r="B31" s="6" t="s">
        <v>25</v>
      </c>
      <c r="C31" s="6" t="s">
        <v>8</v>
      </c>
      <c r="D31" s="6">
        <v>23</v>
      </c>
      <c r="E31" s="6">
        <v>24</v>
      </c>
      <c r="F31" s="4">
        <v>4.617</v>
      </c>
      <c r="G31" s="4">
        <f t="shared" si="0"/>
        <v>4.6170000000000003E-2</v>
      </c>
      <c r="H31" s="4">
        <v>-22.67</v>
      </c>
      <c r="I31" s="4">
        <v>0.3</v>
      </c>
      <c r="J31" s="4">
        <v>0.27100000000000002</v>
      </c>
      <c r="K31" s="4" t="s">
        <v>6</v>
      </c>
      <c r="L31" s="4">
        <v>-0.24099999999999999</v>
      </c>
      <c r="M31" s="4" t="s">
        <v>6</v>
      </c>
      <c r="N31" s="4">
        <v>17.035</v>
      </c>
    </row>
    <row r="32" spans="1:14" x14ac:dyDescent="0.15">
      <c r="A32" s="6">
        <v>964</v>
      </c>
      <c r="B32" s="6" t="s">
        <v>25</v>
      </c>
      <c r="C32" s="6" t="s">
        <v>8</v>
      </c>
      <c r="D32" s="6">
        <v>24</v>
      </c>
      <c r="E32" s="6">
        <v>25</v>
      </c>
      <c r="F32" s="4">
        <v>4.5110000000000001</v>
      </c>
      <c r="G32" s="4">
        <f t="shared" si="0"/>
        <v>4.5110000000000004E-2</v>
      </c>
      <c r="H32" s="4">
        <v>-22.707999999999998</v>
      </c>
      <c r="I32" s="4">
        <v>0.3</v>
      </c>
      <c r="J32" s="4">
        <v>0.26</v>
      </c>
      <c r="K32" s="4" t="s">
        <v>6</v>
      </c>
      <c r="L32" s="4">
        <v>-0.19700000000000001</v>
      </c>
      <c r="M32" s="4" t="s">
        <v>6</v>
      </c>
      <c r="N32" s="4">
        <v>17.326000000000001</v>
      </c>
    </row>
    <row r="33" spans="1:14" x14ac:dyDescent="0.15">
      <c r="A33" s="6">
        <v>964</v>
      </c>
      <c r="B33" s="6" t="s">
        <v>25</v>
      </c>
      <c r="C33" s="6" t="s">
        <v>8</v>
      </c>
      <c r="D33" s="6">
        <v>25</v>
      </c>
      <c r="E33" s="6">
        <v>26</v>
      </c>
      <c r="F33" s="4">
        <v>3.7730000000000001</v>
      </c>
      <c r="G33" s="4">
        <f t="shared" si="0"/>
        <v>3.773E-2</v>
      </c>
      <c r="H33" s="4">
        <v>-23.125</v>
      </c>
      <c r="I33" s="4">
        <v>0.3</v>
      </c>
      <c r="J33" s="4">
        <v>0.252</v>
      </c>
      <c r="K33" s="4" t="s">
        <v>6</v>
      </c>
      <c r="L33" s="4">
        <v>0.64100000000000001</v>
      </c>
      <c r="M33" s="4" t="s">
        <v>6</v>
      </c>
      <c r="N33" s="4">
        <v>14.967000000000001</v>
      </c>
    </row>
    <row r="34" spans="1:14" x14ac:dyDescent="0.15">
      <c r="A34" s="6">
        <v>964</v>
      </c>
      <c r="B34" s="6" t="s">
        <v>25</v>
      </c>
      <c r="C34" s="6" t="s">
        <v>8</v>
      </c>
      <c r="D34" s="6">
        <v>26</v>
      </c>
      <c r="E34" s="6">
        <v>27</v>
      </c>
      <c r="F34" s="4">
        <v>3.218</v>
      </c>
      <c r="G34" s="4">
        <f t="shared" si="0"/>
        <v>3.218E-2</v>
      </c>
      <c r="H34" s="4">
        <v>-23.154</v>
      </c>
      <c r="I34" s="4">
        <v>0.3</v>
      </c>
      <c r="J34" s="4">
        <v>0.215</v>
      </c>
      <c r="K34" s="4" t="s">
        <v>6</v>
      </c>
      <c r="L34" s="4">
        <v>0.71199999999999997</v>
      </c>
      <c r="M34" s="4" t="s">
        <v>6</v>
      </c>
      <c r="N34" s="4">
        <v>14.976000000000001</v>
      </c>
    </row>
    <row r="35" spans="1:14" x14ac:dyDescent="0.15">
      <c r="A35" s="6">
        <v>964</v>
      </c>
      <c r="B35" s="6" t="s">
        <v>25</v>
      </c>
      <c r="C35" s="6" t="s">
        <v>8</v>
      </c>
      <c r="D35" s="6">
        <v>27</v>
      </c>
      <c r="E35" s="6">
        <v>28</v>
      </c>
      <c r="F35" s="4">
        <v>2.319</v>
      </c>
      <c r="G35" s="4">
        <f t="shared" si="0"/>
        <v>2.3189999999999999E-2</v>
      </c>
      <c r="H35" s="4">
        <v>-23.164999999999999</v>
      </c>
      <c r="I35" s="4">
        <v>0.3</v>
      </c>
      <c r="J35" s="4">
        <v>0.19</v>
      </c>
      <c r="K35" s="4" t="s">
        <v>6</v>
      </c>
      <c r="L35" s="4">
        <v>0.65400000000000003</v>
      </c>
      <c r="M35" s="4" t="s">
        <v>6</v>
      </c>
      <c r="N35" s="4">
        <v>12.173</v>
      </c>
    </row>
    <row r="36" spans="1:14" x14ac:dyDescent="0.15">
      <c r="A36" s="6">
        <v>964</v>
      </c>
      <c r="B36" s="6" t="s">
        <v>25</v>
      </c>
      <c r="C36" s="6" t="s">
        <v>8</v>
      </c>
      <c r="D36" s="6">
        <v>28</v>
      </c>
      <c r="E36" s="6">
        <v>29</v>
      </c>
      <c r="F36" s="4">
        <v>2.2040000000000002</v>
      </c>
      <c r="G36" s="4">
        <f t="shared" si="0"/>
        <v>2.2040000000000001E-2</v>
      </c>
      <c r="H36" s="4">
        <v>-23.004000000000001</v>
      </c>
      <c r="I36" s="4">
        <v>0.3</v>
      </c>
      <c r="J36" s="4">
        <v>0.16200000000000001</v>
      </c>
      <c r="K36" s="4" t="s">
        <v>6</v>
      </c>
      <c r="L36" s="4">
        <v>1.52</v>
      </c>
      <c r="M36" s="4" t="s">
        <v>6</v>
      </c>
      <c r="N36" s="4">
        <v>13.622</v>
      </c>
    </row>
    <row r="37" spans="1:14" x14ac:dyDescent="0.15">
      <c r="A37" s="6">
        <v>964</v>
      </c>
      <c r="B37" s="6" t="s">
        <v>25</v>
      </c>
      <c r="C37" s="6" t="s">
        <v>8</v>
      </c>
      <c r="D37" s="6">
        <v>29</v>
      </c>
      <c r="E37" s="6">
        <v>31</v>
      </c>
      <c r="F37" s="4">
        <v>0.82499999999999996</v>
      </c>
      <c r="G37" s="4">
        <f t="shared" si="0"/>
        <v>8.2500000000000004E-3</v>
      </c>
      <c r="H37" s="4">
        <v>-23.260999999999999</v>
      </c>
      <c r="I37" s="4">
        <v>0.3</v>
      </c>
      <c r="J37" s="4">
        <v>9.2999999999999999E-2</v>
      </c>
      <c r="K37" s="4" t="s">
        <v>6</v>
      </c>
      <c r="L37" s="4">
        <v>2.593</v>
      </c>
      <c r="M37" s="4" t="s">
        <v>6</v>
      </c>
      <c r="N37" s="4">
        <v>8.8659999999999997</v>
      </c>
    </row>
    <row r="38" spans="1:14" x14ac:dyDescent="0.15">
      <c r="A38" s="6">
        <v>964</v>
      </c>
      <c r="B38" s="6" t="s">
        <v>25</v>
      </c>
      <c r="C38" s="6" t="s">
        <v>8</v>
      </c>
      <c r="D38" s="6">
        <v>31</v>
      </c>
      <c r="E38" s="6">
        <v>33</v>
      </c>
      <c r="F38" s="4">
        <v>0.33600000000000002</v>
      </c>
      <c r="G38" s="4">
        <f t="shared" si="0"/>
        <v>3.3600000000000001E-3</v>
      </c>
      <c r="H38" s="4">
        <v>-23.945</v>
      </c>
      <c r="I38" s="4">
        <v>0.3</v>
      </c>
      <c r="J38" s="4">
        <v>5.0999999999999997E-2</v>
      </c>
      <c r="K38" s="4" t="s">
        <v>6</v>
      </c>
      <c r="L38" s="4">
        <v>4.5419999999999998</v>
      </c>
      <c r="M38" s="4" t="s">
        <v>6</v>
      </c>
      <c r="N38" s="4">
        <v>6.6520000000000001</v>
      </c>
    </row>
    <row r="39" spans="1:14" x14ac:dyDescent="0.15">
      <c r="A39" s="6">
        <v>964</v>
      </c>
      <c r="B39" s="5" t="s">
        <v>9</v>
      </c>
      <c r="C39" s="5" t="s">
        <v>10</v>
      </c>
      <c r="D39" s="5">
        <v>144</v>
      </c>
      <c r="E39" s="5">
        <v>146</v>
      </c>
      <c r="F39" s="4">
        <v>9.5000000000000001E-2</v>
      </c>
      <c r="G39" s="4">
        <f t="shared" si="0"/>
        <v>9.5E-4</v>
      </c>
      <c r="H39" s="4">
        <v>-22.600999999999999</v>
      </c>
      <c r="I39" s="4">
        <v>0.3</v>
      </c>
      <c r="J39" s="4">
        <v>2.4E-2</v>
      </c>
      <c r="K39" s="4" t="s">
        <v>6</v>
      </c>
      <c r="L39" s="4">
        <v>5.33</v>
      </c>
      <c r="M39" s="4" t="s">
        <v>6</v>
      </c>
      <c r="N39" s="4">
        <v>3.879</v>
      </c>
    </row>
    <row r="40" spans="1:14" x14ac:dyDescent="0.15">
      <c r="A40" s="6">
        <v>964</v>
      </c>
      <c r="B40" s="5" t="s">
        <v>9</v>
      </c>
      <c r="C40" s="5" t="s">
        <v>10</v>
      </c>
      <c r="D40" s="5">
        <v>146</v>
      </c>
      <c r="E40" s="5">
        <v>148</v>
      </c>
      <c r="F40" s="4">
        <v>0.126</v>
      </c>
      <c r="G40" s="4">
        <f t="shared" si="0"/>
        <v>1.2600000000000001E-3</v>
      </c>
      <c r="H40" s="4">
        <v>-22.911999999999999</v>
      </c>
      <c r="I40" s="4">
        <v>0.3</v>
      </c>
      <c r="J40" s="4">
        <v>3.2000000000000001E-2</v>
      </c>
      <c r="K40" s="4" t="s">
        <v>6</v>
      </c>
      <c r="L40" s="4">
        <v>4.7279999999999998</v>
      </c>
      <c r="M40" s="4" t="s">
        <v>6</v>
      </c>
      <c r="N40" s="4">
        <v>3.968</v>
      </c>
    </row>
    <row r="41" spans="1:14" x14ac:dyDescent="0.15">
      <c r="A41" s="6">
        <v>964</v>
      </c>
      <c r="B41" s="5" t="s">
        <v>9</v>
      </c>
      <c r="C41" s="5" t="s">
        <v>10</v>
      </c>
      <c r="D41" s="5">
        <v>148</v>
      </c>
      <c r="E41" s="5">
        <v>150</v>
      </c>
      <c r="F41" s="4">
        <v>0.18099999999999999</v>
      </c>
      <c r="G41" s="4">
        <f t="shared" si="0"/>
        <v>1.81E-3</v>
      </c>
      <c r="H41" s="4">
        <v>-23.21</v>
      </c>
      <c r="I41" s="4">
        <v>0.3</v>
      </c>
      <c r="J41" s="4">
        <v>4.2999999999999997E-2</v>
      </c>
      <c r="K41" s="4" t="s">
        <v>6</v>
      </c>
      <c r="L41" s="4">
        <v>4.8390000000000004</v>
      </c>
      <c r="M41" s="4" t="s">
        <v>6</v>
      </c>
      <c r="N41" s="4">
        <v>4.1760000000000002</v>
      </c>
    </row>
    <row r="42" spans="1:14" x14ac:dyDescent="0.15">
      <c r="A42" s="6">
        <v>964</v>
      </c>
      <c r="B42" s="5" t="s">
        <v>9</v>
      </c>
      <c r="C42" s="5" t="s">
        <v>11</v>
      </c>
      <c r="D42" s="5">
        <v>0</v>
      </c>
      <c r="E42" s="5">
        <v>1</v>
      </c>
      <c r="F42" s="4">
        <v>0.32900000000000001</v>
      </c>
      <c r="G42" s="4">
        <f t="shared" si="0"/>
        <v>3.2900000000000004E-3</v>
      </c>
      <c r="H42" s="4">
        <v>-22.986000000000001</v>
      </c>
      <c r="I42" s="4">
        <v>0.3</v>
      </c>
      <c r="J42" s="4">
        <v>6.9000000000000006E-2</v>
      </c>
      <c r="K42" s="4" t="s">
        <v>6</v>
      </c>
      <c r="L42" s="4">
        <v>4.3259999999999996</v>
      </c>
      <c r="M42" s="4" t="s">
        <v>6</v>
      </c>
      <c r="N42" s="4">
        <v>4.7830000000000004</v>
      </c>
    </row>
    <row r="43" spans="1:14" x14ac:dyDescent="0.15">
      <c r="A43" s="6">
        <v>964</v>
      </c>
      <c r="B43" s="5" t="s">
        <v>9</v>
      </c>
      <c r="C43" s="5" t="s">
        <v>11</v>
      </c>
      <c r="D43" s="5">
        <v>1</v>
      </c>
      <c r="E43" s="5">
        <v>2</v>
      </c>
      <c r="F43" s="4">
        <v>6.0789999999999997</v>
      </c>
      <c r="G43" s="4">
        <f t="shared" si="0"/>
        <v>6.0789999999999997E-2</v>
      </c>
      <c r="H43" s="4" t="s">
        <v>6</v>
      </c>
      <c r="I43" s="4">
        <v>0.3</v>
      </c>
      <c r="J43" s="4">
        <v>0.5</v>
      </c>
      <c r="K43" s="4" t="s">
        <v>6</v>
      </c>
      <c r="L43" s="4">
        <v>-1.704</v>
      </c>
      <c r="M43" s="4" t="s">
        <v>6</v>
      </c>
      <c r="N43" s="4">
        <v>12.153</v>
      </c>
    </row>
    <row r="44" spans="1:14" x14ac:dyDescent="0.15">
      <c r="A44" s="6">
        <v>964</v>
      </c>
      <c r="B44" s="5" t="s">
        <v>9</v>
      </c>
      <c r="C44" s="5" t="s">
        <v>11</v>
      </c>
      <c r="D44" s="5">
        <v>2</v>
      </c>
      <c r="E44" s="5">
        <v>3</v>
      </c>
      <c r="F44" s="4">
        <v>7.1509999999999998</v>
      </c>
      <c r="G44" s="4">
        <f t="shared" si="0"/>
        <v>7.1510000000000004E-2</v>
      </c>
      <c r="H44" s="4">
        <v>-21.885999999999999</v>
      </c>
      <c r="I44" s="4">
        <v>0.3</v>
      </c>
      <c r="J44" s="4">
        <v>0.42499999999999999</v>
      </c>
      <c r="K44" s="4" t="s">
        <v>6</v>
      </c>
      <c r="L44" s="4">
        <v>-1.909</v>
      </c>
      <c r="M44" s="4" t="s">
        <v>6</v>
      </c>
      <c r="N44" s="4">
        <v>16.817</v>
      </c>
    </row>
    <row r="45" spans="1:14" x14ac:dyDescent="0.15">
      <c r="A45" s="6">
        <v>964</v>
      </c>
      <c r="B45" s="5" t="s">
        <v>9</v>
      </c>
      <c r="C45" s="5" t="s">
        <v>11</v>
      </c>
      <c r="D45" s="5">
        <v>3</v>
      </c>
      <c r="E45" s="5">
        <v>4</v>
      </c>
      <c r="F45" s="4">
        <v>17.004999999999999</v>
      </c>
      <c r="G45" s="4">
        <f t="shared" si="0"/>
        <v>0.17005000000000001</v>
      </c>
      <c r="H45" s="4">
        <v>-22.341000000000001</v>
      </c>
      <c r="I45" s="4">
        <v>0.3</v>
      </c>
      <c r="J45" s="4">
        <v>0.78500000000000003</v>
      </c>
      <c r="K45" s="4">
        <v>0.214</v>
      </c>
      <c r="L45" s="4">
        <v>-2.915</v>
      </c>
      <c r="M45" s="4">
        <v>0.16800000000000001</v>
      </c>
      <c r="N45" s="4">
        <v>21.664000000000001</v>
      </c>
    </row>
    <row r="46" spans="1:14" x14ac:dyDescent="0.15">
      <c r="A46" s="6">
        <v>964</v>
      </c>
      <c r="B46" s="5" t="s">
        <v>9</v>
      </c>
      <c r="C46" s="5" t="s">
        <v>11</v>
      </c>
      <c r="D46" s="5">
        <v>4</v>
      </c>
      <c r="E46" s="5">
        <v>5</v>
      </c>
      <c r="F46" s="4">
        <v>20.024000000000001</v>
      </c>
      <c r="G46" s="4">
        <f t="shared" si="0"/>
        <v>0.20024</v>
      </c>
      <c r="H46" s="4" t="s">
        <v>6</v>
      </c>
      <c r="I46" s="4">
        <v>0.3</v>
      </c>
      <c r="J46" s="4">
        <v>1.107</v>
      </c>
      <c r="K46" s="4">
        <v>4.5999999999999999E-2</v>
      </c>
      <c r="L46" s="4">
        <v>-2.617</v>
      </c>
      <c r="M46" s="4">
        <v>0.16800000000000001</v>
      </c>
      <c r="N46" s="4">
        <v>18.084</v>
      </c>
    </row>
    <row r="47" spans="1:14" x14ac:dyDescent="0.15">
      <c r="A47" s="6">
        <v>964</v>
      </c>
      <c r="B47" s="5" t="s">
        <v>9</v>
      </c>
      <c r="C47" s="5" t="s">
        <v>11</v>
      </c>
      <c r="D47" s="5">
        <v>5</v>
      </c>
      <c r="E47" s="5">
        <v>6</v>
      </c>
      <c r="F47" s="4">
        <v>21.201000000000001</v>
      </c>
      <c r="G47" s="4">
        <f t="shared" si="0"/>
        <v>0.21201</v>
      </c>
      <c r="H47" s="4">
        <v>-22.315000000000001</v>
      </c>
      <c r="I47" s="4">
        <v>0.3</v>
      </c>
      <c r="J47" s="4">
        <v>1.2569999999999999</v>
      </c>
      <c r="K47" s="4">
        <v>6.8000000000000005E-2</v>
      </c>
      <c r="L47" s="4">
        <v>-3.3460000000000001</v>
      </c>
      <c r="M47" s="4">
        <v>0.36699999999999999</v>
      </c>
      <c r="N47" s="4">
        <v>16.867999999999999</v>
      </c>
    </row>
    <row r="48" spans="1:14" x14ac:dyDescent="0.15">
      <c r="A48" s="6">
        <v>964</v>
      </c>
      <c r="B48" s="5" t="s">
        <v>9</v>
      </c>
      <c r="C48" s="5" t="s">
        <v>11</v>
      </c>
      <c r="D48" s="5">
        <v>6</v>
      </c>
      <c r="E48" s="5">
        <v>7</v>
      </c>
      <c r="F48" s="4">
        <v>20.667999999999999</v>
      </c>
      <c r="G48" s="4">
        <f t="shared" si="0"/>
        <v>0.20668</v>
      </c>
      <c r="H48" s="4">
        <v>-22.318000000000001</v>
      </c>
      <c r="I48" s="4">
        <v>0.3</v>
      </c>
      <c r="J48" s="4">
        <v>1.1559999999999999</v>
      </c>
      <c r="K48" s="4" t="s">
        <v>6</v>
      </c>
      <c r="L48" s="4">
        <v>-2.81</v>
      </c>
      <c r="M48" s="4" t="s">
        <v>6</v>
      </c>
      <c r="N48" s="4">
        <v>17.876999999999999</v>
      </c>
    </row>
    <row r="49" spans="1:14" x14ac:dyDescent="0.15">
      <c r="A49" s="6">
        <v>964</v>
      </c>
      <c r="B49" s="5" t="s">
        <v>9</v>
      </c>
      <c r="C49" s="5" t="s">
        <v>11</v>
      </c>
      <c r="D49" s="5">
        <v>7</v>
      </c>
      <c r="E49" s="5">
        <v>8</v>
      </c>
      <c r="F49" s="4">
        <v>8.7539999999999996</v>
      </c>
      <c r="G49" s="4">
        <f t="shared" si="0"/>
        <v>8.7539999999999993E-2</v>
      </c>
      <c r="H49" s="4">
        <v>-22.210999999999999</v>
      </c>
      <c r="I49" s="4">
        <v>0.3</v>
      </c>
      <c r="J49" s="4">
        <v>0.56699999999999995</v>
      </c>
      <c r="K49" s="4">
        <v>0.105</v>
      </c>
      <c r="L49" s="4">
        <v>-2.2549999999999999</v>
      </c>
      <c r="M49" s="4">
        <v>0.54100000000000004</v>
      </c>
      <c r="N49" s="4">
        <v>15.436999999999999</v>
      </c>
    </row>
    <row r="50" spans="1:14" x14ac:dyDescent="0.15">
      <c r="A50" s="6">
        <v>964</v>
      </c>
      <c r="B50" s="5" t="s">
        <v>9</v>
      </c>
      <c r="C50" s="5" t="s">
        <v>11</v>
      </c>
      <c r="D50" s="5">
        <v>8</v>
      </c>
      <c r="E50" s="5">
        <v>9</v>
      </c>
      <c r="F50" s="4">
        <v>2.3159999999999998</v>
      </c>
      <c r="G50" s="4">
        <f t="shared" si="0"/>
        <v>2.316E-2</v>
      </c>
      <c r="H50" s="4">
        <v>-21.625</v>
      </c>
      <c r="I50" s="4">
        <v>0.3</v>
      </c>
      <c r="J50" s="4">
        <v>0.187</v>
      </c>
      <c r="K50" s="4" t="s">
        <v>6</v>
      </c>
      <c r="L50" s="4">
        <v>-0.27700000000000002</v>
      </c>
      <c r="M50" s="4" t="s">
        <v>6</v>
      </c>
      <c r="N50" s="4">
        <v>12.353</v>
      </c>
    </row>
    <row r="51" spans="1:14" x14ac:dyDescent="0.15">
      <c r="A51" s="6">
        <v>964</v>
      </c>
      <c r="B51" s="5" t="s">
        <v>9</v>
      </c>
      <c r="C51" s="5" t="s">
        <v>11</v>
      </c>
      <c r="D51" s="5">
        <v>9</v>
      </c>
      <c r="E51" s="5">
        <v>10</v>
      </c>
      <c r="F51" s="4">
        <v>0.84099999999999997</v>
      </c>
      <c r="G51" s="4">
        <f t="shared" si="0"/>
        <v>8.4099999999999991E-3</v>
      </c>
      <c r="H51" s="4">
        <v>-21.652000000000001</v>
      </c>
      <c r="I51" s="4">
        <v>0.3</v>
      </c>
      <c r="J51" s="4">
        <v>5.7000000000000002E-2</v>
      </c>
      <c r="K51" s="4">
        <v>8.0000000000000002E-3</v>
      </c>
      <c r="L51" s="4">
        <v>6.2E-2</v>
      </c>
      <c r="M51" s="4">
        <v>0.501</v>
      </c>
      <c r="N51" s="4">
        <v>14.731999999999999</v>
      </c>
    </row>
    <row r="52" spans="1:14" x14ac:dyDescent="0.15">
      <c r="A52" s="6">
        <v>964</v>
      </c>
      <c r="B52" s="5" t="s">
        <v>9</v>
      </c>
      <c r="C52" s="5" t="s">
        <v>11</v>
      </c>
      <c r="D52" s="5">
        <v>10</v>
      </c>
      <c r="E52" s="5">
        <v>12</v>
      </c>
      <c r="F52" s="4">
        <v>0.19500000000000001</v>
      </c>
      <c r="G52" s="4">
        <f t="shared" si="0"/>
        <v>1.9500000000000001E-3</v>
      </c>
      <c r="H52" s="4">
        <v>-21.469000000000001</v>
      </c>
      <c r="I52" s="4">
        <v>0.3</v>
      </c>
      <c r="J52" s="4">
        <v>3.5000000000000003E-2</v>
      </c>
      <c r="K52" s="4" t="s">
        <v>6</v>
      </c>
      <c r="L52" s="4">
        <v>1.1000000000000001</v>
      </c>
      <c r="M52" s="4" t="s">
        <v>6</v>
      </c>
      <c r="N52" s="4">
        <v>5.556</v>
      </c>
    </row>
    <row r="53" spans="1:14" x14ac:dyDescent="0.15">
      <c r="A53" s="6">
        <v>964</v>
      </c>
      <c r="B53" s="5" t="s">
        <v>9</v>
      </c>
      <c r="C53" s="5" t="s">
        <v>11</v>
      </c>
      <c r="D53" s="5">
        <v>12</v>
      </c>
      <c r="E53" s="5">
        <v>14</v>
      </c>
      <c r="F53" s="4">
        <v>0.17399999999999999</v>
      </c>
      <c r="G53" s="4">
        <f t="shared" si="0"/>
        <v>1.74E-3</v>
      </c>
      <c r="H53" s="4">
        <v>-22.38</v>
      </c>
      <c r="I53" s="4">
        <v>0.3</v>
      </c>
      <c r="J53" s="4">
        <v>2.1000000000000001E-2</v>
      </c>
      <c r="K53" s="4" t="s">
        <v>6</v>
      </c>
      <c r="L53" s="4">
        <v>2.7810000000000001</v>
      </c>
      <c r="M53" s="4" t="s">
        <v>6</v>
      </c>
      <c r="N53" s="4">
        <v>8.3190000000000008</v>
      </c>
    </row>
    <row r="54" spans="1:14" x14ac:dyDescent="0.15">
      <c r="A54" s="6">
        <v>964</v>
      </c>
      <c r="B54" s="5" t="s">
        <v>9</v>
      </c>
      <c r="C54" s="5" t="s">
        <v>11</v>
      </c>
      <c r="D54" s="5">
        <v>14</v>
      </c>
      <c r="E54" s="5">
        <v>16</v>
      </c>
      <c r="F54" s="4">
        <v>0.13500000000000001</v>
      </c>
      <c r="G54" s="4">
        <f t="shared" si="0"/>
        <v>1.3500000000000001E-3</v>
      </c>
      <c r="H54" s="4">
        <v>-22.353999999999999</v>
      </c>
      <c r="I54" s="4">
        <v>0.3</v>
      </c>
      <c r="J54" s="4">
        <v>0.02</v>
      </c>
      <c r="K54" s="4" t="s">
        <v>6</v>
      </c>
      <c r="L54" s="4">
        <v>3.76</v>
      </c>
      <c r="M54" s="4" t="s">
        <v>6</v>
      </c>
      <c r="N54" s="4">
        <v>6.8140000000000001</v>
      </c>
    </row>
    <row r="55" spans="1:14" x14ac:dyDescent="0.15">
      <c r="A55" s="6">
        <v>967</v>
      </c>
      <c r="B55" s="6" t="s">
        <v>26</v>
      </c>
      <c r="C55" s="6" t="s">
        <v>14</v>
      </c>
      <c r="D55" s="6">
        <v>84</v>
      </c>
      <c r="E55" s="6">
        <v>86</v>
      </c>
      <c r="F55" s="4">
        <v>0.69699999999999995</v>
      </c>
      <c r="G55" s="4">
        <f>0.01*F55</f>
        <v>6.9699999999999996E-3</v>
      </c>
      <c r="H55" s="4">
        <v>-17.263999999999999</v>
      </c>
      <c r="I55" s="4">
        <v>0.3</v>
      </c>
      <c r="J55" s="4">
        <v>7.2999999999999995E-2</v>
      </c>
      <c r="K55" s="4" t="s">
        <v>6</v>
      </c>
      <c r="L55" s="4">
        <v>1.9630000000000001</v>
      </c>
      <c r="M55" s="4" t="s">
        <v>6</v>
      </c>
      <c r="N55" s="4">
        <v>9.5839999999999996</v>
      </c>
    </row>
    <row r="56" spans="1:14" x14ac:dyDescent="0.15">
      <c r="A56" s="6">
        <v>967</v>
      </c>
      <c r="B56" s="6" t="s">
        <v>26</v>
      </c>
      <c r="C56" s="6" t="s">
        <v>14</v>
      </c>
      <c r="D56" s="6">
        <v>86</v>
      </c>
      <c r="E56" s="6">
        <v>88</v>
      </c>
      <c r="F56" s="4">
        <v>3.2189999999999999</v>
      </c>
      <c r="G56" s="4">
        <f>0.01*F56</f>
        <v>3.2189999999999996E-2</v>
      </c>
      <c r="H56" s="4">
        <v>-22.423999999999999</v>
      </c>
      <c r="I56" s="4">
        <v>0.3</v>
      </c>
      <c r="J56" s="4">
        <v>0.22</v>
      </c>
      <c r="K56" s="4">
        <v>8.0000000000000002E-3</v>
      </c>
      <c r="L56" s="4">
        <v>-0.86</v>
      </c>
      <c r="M56" s="4">
        <v>0.30499999999999999</v>
      </c>
      <c r="N56" s="4">
        <v>14.635999999999999</v>
      </c>
    </row>
    <row r="57" spans="1:14" x14ac:dyDescent="0.15">
      <c r="A57" s="6">
        <v>967</v>
      </c>
      <c r="B57" s="6" t="s">
        <v>26</v>
      </c>
      <c r="C57" s="6" t="s">
        <v>14</v>
      </c>
      <c r="D57" s="6">
        <v>88</v>
      </c>
      <c r="E57" s="6">
        <v>89</v>
      </c>
      <c r="F57" s="4">
        <v>5.5060000000000002</v>
      </c>
      <c r="G57" s="4">
        <f>0.01*F57</f>
        <v>5.5060000000000005E-2</v>
      </c>
      <c r="H57" s="4">
        <v>-21.279</v>
      </c>
      <c r="I57" s="4">
        <v>0.3</v>
      </c>
      <c r="J57" s="4">
        <v>0.38200000000000001</v>
      </c>
      <c r="K57" s="4">
        <v>8.9999999999999993E-3</v>
      </c>
      <c r="L57" s="4">
        <v>-0.85899999999999999</v>
      </c>
      <c r="M57" s="4">
        <v>0.23400000000000001</v>
      </c>
      <c r="N57" s="4">
        <v>14.423999999999999</v>
      </c>
    </row>
    <row r="58" spans="1:14" x14ac:dyDescent="0.15">
      <c r="A58" s="6">
        <v>967</v>
      </c>
      <c r="B58" s="6" t="s">
        <v>26</v>
      </c>
      <c r="C58" s="6" t="s">
        <v>14</v>
      </c>
      <c r="D58" s="6">
        <v>89</v>
      </c>
      <c r="E58" s="6">
        <v>90</v>
      </c>
      <c r="F58" s="4">
        <v>7.1420000000000003</v>
      </c>
      <c r="G58" s="4">
        <f>0.01*F58</f>
        <v>7.1420000000000011E-2</v>
      </c>
      <c r="H58" s="4">
        <v>-21.707999999999998</v>
      </c>
      <c r="I58" s="4">
        <v>0.3</v>
      </c>
      <c r="J58" s="4">
        <v>0.41899999999999998</v>
      </c>
      <c r="K58" s="4">
        <v>2.7E-2</v>
      </c>
      <c r="L58" s="4">
        <v>-1.048</v>
      </c>
      <c r="M58" s="4">
        <v>8.6999999999999994E-2</v>
      </c>
      <c r="N58" s="4">
        <v>17.042000000000002</v>
      </c>
    </row>
    <row r="59" spans="1:14" x14ac:dyDescent="0.15">
      <c r="A59" s="6">
        <v>967</v>
      </c>
      <c r="B59" s="6" t="s">
        <v>26</v>
      </c>
      <c r="C59" s="6" t="s">
        <v>14</v>
      </c>
      <c r="D59" s="6">
        <v>90</v>
      </c>
      <c r="E59" s="6">
        <v>91</v>
      </c>
      <c r="F59" s="4">
        <v>5.5270000000000001</v>
      </c>
      <c r="G59" s="4">
        <f>0.01*F59</f>
        <v>5.527E-2</v>
      </c>
      <c r="H59" s="4">
        <v>-21.356999999999999</v>
      </c>
      <c r="I59" s="4">
        <v>0.3</v>
      </c>
      <c r="J59" s="4">
        <v>0.39900000000000002</v>
      </c>
      <c r="K59" s="4">
        <v>1.6E-2</v>
      </c>
      <c r="L59" s="4">
        <v>-0.98</v>
      </c>
      <c r="M59" s="4">
        <v>7.5999999999999998E-2</v>
      </c>
      <c r="N59" s="4">
        <v>13.847</v>
      </c>
    </row>
    <row r="60" spans="1:14" x14ac:dyDescent="0.15">
      <c r="A60" s="6">
        <v>967</v>
      </c>
      <c r="B60" s="6" t="s">
        <v>26</v>
      </c>
      <c r="C60" s="6" t="s">
        <v>14</v>
      </c>
      <c r="D60" s="6">
        <v>91</v>
      </c>
      <c r="E60" s="6">
        <v>92</v>
      </c>
      <c r="F60" s="4">
        <v>7.3559999999999999</v>
      </c>
      <c r="G60" s="4">
        <f>0.01*F60</f>
        <v>7.356E-2</v>
      </c>
      <c r="H60" s="4">
        <v>-20.981000000000002</v>
      </c>
      <c r="I60" s="4">
        <v>0.3</v>
      </c>
      <c r="J60" s="4">
        <v>0.44900000000000001</v>
      </c>
      <c r="K60" s="4">
        <v>3.2000000000000001E-2</v>
      </c>
      <c r="L60" s="4">
        <v>-0.90500000000000003</v>
      </c>
      <c r="M60" s="4">
        <v>9.8000000000000004E-2</v>
      </c>
      <c r="N60" s="4">
        <v>16.388999999999999</v>
      </c>
    </row>
    <row r="61" spans="1:14" x14ac:dyDescent="0.15">
      <c r="A61" s="6">
        <v>967</v>
      </c>
      <c r="B61" s="6" t="s">
        <v>26</v>
      </c>
      <c r="C61" s="6" t="s">
        <v>14</v>
      </c>
      <c r="D61" s="6">
        <v>92</v>
      </c>
      <c r="E61" s="6">
        <v>93</v>
      </c>
      <c r="F61" s="4">
        <v>5.319</v>
      </c>
      <c r="G61" s="4">
        <f>0.01*F61</f>
        <v>5.3190000000000001E-2</v>
      </c>
      <c r="H61" s="4">
        <v>-20.943999999999999</v>
      </c>
      <c r="I61" s="4">
        <v>0.3</v>
      </c>
      <c r="J61" s="4">
        <v>0.315</v>
      </c>
      <c r="K61" s="4" t="s">
        <v>6</v>
      </c>
      <c r="L61" s="4">
        <v>-1.1599999999999999</v>
      </c>
      <c r="M61" s="4" t="s">
        <v>6</v>
      </c>
      <c r="N61" s="4">
        <v>16.884</v>
      </c>
    </row>
    <row r="62" spans="1:14" x14ac:dyDescent="0.15">
      <c r="A62" s="6">
        <v>967</v>
      </c>
      <c r="B62" s="6" t="s">
        <v>26</v>
      </c>
      <c r="C62" s="6" t="s">
        <v>14</v>
      </c>
      <c r="D62" s="6">
        <v>93</v>
      </c>
      <c r="E62" s="6">
        <v>94</v>
      </c>
      <c r="F62" s="4">
        <v>7.77</v>
      </c>
      <c r="G62" s="4">
        <f>0.01*F62</f>
        <v>7.7699999999999991E-2</v>
      </c>
      <c r="H62" s="4">
        <v>-21.302</v>
      </c>
      <c r="I62" s="4">
        <v>0.3</v>
      </c>
      <c r="J62" s="4">
        <v>0.46100000000000002</v>
      </c>
      <c r="K62" s="4">
        <v>3.5999999999999997E-2</v>
      </c>
      <c r="L62" s="4">
        <v>-0.76300000000000001</v>
      </c>
      <c r="M62" s="4">
        <v>0.06</v>
      </c>
      <c r="N62" s="4">
        <v>16.847000000000001</v>
      </c>
    </row>
    <row r="63" spans="1:14" x14ac:dyDescent="0.15">
      <c r="A63" s="6">
        <v>967</v>
      </c>
      <c r="B63" s="6" t="s">
        <v>26</v>
      </c>
      <c r="C63" s="6" t="s">
        <v>14</v>
      </c>
      <c r="D63" s="6">
        <v>94</v>
      </c>
      <c r="E63" s="6">
        <v>95</v>
      </c>
      <c r="F63" s="4">
        <v>7.22</v>
      </c>
      <c r="G63" s="4">
        <f>0.01*F63</f>
        <v>7.22E-2</v>
      </c>
      <c r="H63" s="4">
        <v>-21.364999999999998</v>
      </c>
      <c r="I63" s="4">
        <v>0.3</v>
      </c>
      <c r="J63" s="4">
        <v>0.42499999999999999</v>
      </c>
      <c r="K63" s="4">
        <v>3.5000000000000003E-2</v>
      </c>
      <c r="L63" s="4">
        <v>-0.38300000000000001</v>
      </c>
      <c r="M63" s="4">
        <v>0.154</v>
      </c>
      <c r="N63" s="4">
        <v>16.992999999999999</v>
      </c>
    </row>
    <row r="64" spans="1:14" x14ac:dyDescent="0.15">
      <c r="A64" s="6">
        <v>967</v>
      </c>
      <c r="B64" s="6" t="s">
        <v>26</v>
      </c>
      <c r="C64" s="6" t="s">
        <v>14</v>
      </c>
      <c r="D64" s="6">
        <v>95</v>
      </c>
      <c r="E64" s="6">
        <v>96</v>
      </c>
      <c r="F64" s="4">
        <v>7.3</v>
      </c>
      <c r="G64" s="4">
        <f>0.01*F64</f>
        <v>7.2999999999999995E-2</v>
      </c>
      <c r="H64" s="4">
        <v>-21.155999999999999</v>
      </c>
      <c r="I64" s="4">
        <v>0.3</v>
      </c>
      <c r="J64" s="4">
        <v>0.40200000000000002</v>
      </c>
      <c r="K64" s="4">
        <v>2.4E-2</v>
      </c>
      <c r="L64" s="4">
        <v>-0.13800000000000001</v>
      </c>
      <c r="M64" s="4">
        <v>5.3999999999999999E-2</v>
      </c>
      <c r="N64" s="4">
        <v>18.148</v>
      </c>
    </row>
    <row r="65" spans="1:14" x14ac:dyDescent="0.15">
      <c r="A65" s="6">
        <v>967</v>
      </c>
      <c r="B65" s="6" t="s">
        <v>26</v>
      </c>
      <c r="C65" s="6" t="s">
        <v>14</v>
      </c>
      <c r="D65" s="6">
        <v>96</v>
      </c>
      <c r="E65" s="6">
        <v>97</v>
      </c>
      <c r="F65" s="4">
        <v>4.5599999999999996</v>
      </c>
      <c r="G65" s="4">
        <f>0.01*F65</f>
        <v>4.5599999999999995E-2</v>
      </c>
      <c r="H65" s="4">
        <v>-21.677</v>
      </c>
      <c r="I65" s="4">
        <v>0.3</v>
      </c>
      <c r="J65" s="4">
        <v>0.25700000000000001</v>
      </c>
      <c r="K65" s="4" t="s">
        <v>6</v>
      </c>
      <c r="L65" s="4">
        <v>-0.183</v>
      </c>
      <c r="M65" s="4" t="s">
        <v>6</v>
      </c>
      <c r="N65" s="4">
        <v>17.713000000000001</v>
      </c>
    </row>
    <row r="66" spans="1:14" x14ac:dyDescent="0.15">
      <c r="A66" s="6">
        <v>967</v>
      </c>
      <c r="B66" s="6" t="s">
        <v>26</v>
      </c>
      <c r="C66" s="6" t="s">
        <v>14</v>
      </c>
      <c r="D66" s="6">
        <v>97</v>
      </c>
      <c r="E66" s="6">
        <v>98</v>
      </c>
      <c r="F66" s="4">
        <v>2.4159999999999999</v>
      </c>
      <c r="G66" s="4">
        <f>0.01*F66</f>
        <v>2.4160000000000001E-2</v>
      </c>
      <c r="H66" s="4">
        <v>-21.018999999999998</v>
      </c>
      <c r="I66" s="4">
        <v>0.3</v>
      </c>
      <c r="J66" s="4">
        <v>0.14599999999999999</v>
      </c>
      <c r="K66" s="4" t="s">
        <v>6</v>
      </c>
      <c r="L66" s="4">
        <v>0.41699999999999998</v>
      </c>
      <c r="M66" s="4" t="s">
        <v>6</v>
      </c>
      <c r="N66" s="4">
        <v>16.529</v>
      </c>
    </row>
    <row r="67" spans="1:14" x14ac:dyDescent="0.15">
      <c r="A67" s="6">
        <v>967</v>
      </c>
      <c r="B67" s="6" t="s">
        <v>26</v>
      </c>
      <c r="C67" s="6" t="s">
        <v>14</v>
      </c>
      <c r="D67" s="6">
        <v>98</v>
      </c>
      <c r="E67" s="6">
        <v>99</v>
      </c>
      <c r="F67" s="4">
        <v>0.6</v>
      </c>
      <c r="G67" s="4">
        <f>0.01*F67</f>
        <v>6.0000000000000001E-3</v>
      </c>
      <c r="H67" s="4">
        <v>-17.981000000000002</v>
      </c>
      <c r="I67" s="4">
        <v>0.3</v>
      </c>
      <c r="J67" s="4">
        <v>4.4999999999999998E-2</v>
      </c>
      <c r="K67" s="4" t="s">
        <v>6</v>
      </c>
      <c r="L67" s="4">
        <v>2.8660000000000001</v>
      </c>
      <c r="M67" s="4" t="s">
        <v>6</v>
      </c>
      <c r="N67" s="4">
        <v>13.196999999999999</v>
      </c>
    </row>
    <row r="68" spans="1:14" x14ac:dyDescent="0.15">
      <c r="A68" s="6">
        <v>967</v>
      </c>
      <c r="B68" s="6" t="s">
        <v>26</v>
      </c>
      <c r="C68" s="6" t="s">
        <v>14</v>
      </c>
      <c r="D68" s="6">
        <v>99</v>
      </c>
      <c r="E68" s="6">
        <v>101</v>
      </c>
      <c r="F68" s="4">
        <v>0.79</v>
      </c>
      <c r="G68" s="4">
        <f>0.01*F68</f>
        <v>7.9000000000000008E-3</v>
      </c>
      <c r="H68" s="4">
        <v>-19.125</v>
      </c>
      <c r="I68" s="4">
        <v>0.3</v>
      </c>
      <c r="J68" s="4">
        <v>6.7000000000000004E-2</v>
      </c>
      <c r="K68" s="4" t="s">
        <v>6</v>
      </c>
      <c r="L68" s="4">
        <v>2.411</v>
      </c>
      <c r="M68" s="4" t="s">
        <v>6</v>
      </c>
      <c r="N68" s="4">
        <v>11.714</v>
      </c>
    </row>
    <row r="69" spans="1:14" x14ac:dyDescent="0.15">
      <c r="A69" s="6">
        <v>967</v>
      </c>
      <c r="B69" s="6" t="s">
        <v>26</v>
      </c>
      <c r="C69" s="6" t="s">
        <v>14</v>
      </c>
      <c r="D69" s="6">
        <v>101</v>
      </c>
      <c r="E69" s="6">
        <v>103</v>
      </c>
      <c r="F69" s="4">
        <v>0.624</v>
      </c>
      <c r="G69" s="4">
        <f>0.01*F69</f>
        <v>6.2399999999999999E-3</v>
      </c>
      <c r="H69" s="4">
        <v>-18.102</v>
      </c>
      <c r="I69" s="4">
        <v>0.3</v>
      </c>
      <c r="J69" s="4">
        <v>4.8000000000000001E-2</v>
      </c>
      <c r="K69" s="4" t="s">
        <v>6</v>
      </c>
      <c r="L69" s="4">
        <v>2.9049999999999998</v>
      </c>
      <c r="M69" s="4" t="s">
        <v>6</v>
      </c>
      <c r="N69" s="4">
        <v>13.106999999999999</v>
      </c>
    </row>
    <row r="70" spans="1:14" x14ac:dyDescent="0.15">
      <c r="A70" s="15">
        <v>967</v>
      </c>
      <c r="B70" s="15" t="s">
        <v>26</v>
      </c>
      <c r="C70" s="15" t="s">
        <v>14</v>
      </c>
      <c r="D70" s="15">
        <v>103</v>
      </c>
      <c r="E70" s="15">
        <v>105</v>
      </c>
      <c r="F70" s="16">
        <v>0.68300000000000005</v>
      </c>
      <c r="G70" s="16">
        <f>0.01*F70</f>
        <v>6.830000000000001E-3</v>
      </c>
      <c r="H70" s="16">
        <v>-17.771000000000001</v>
      </c>
      <c r="I70" s="16">
        <v>0.3</v>
      </c>
      <c r="J70" s="16">
        <v>4.7E-2</v>
      </c>
      <c r="K70" s="16" t="s">
        <v>6</v>
      </c>
      <c r="L70" s="16">
        <v>2.8479999999999999</v>
      </c>
      <c r="M70" s="16" t="s">
        <v>6</v>
      </c>
      <c r="N70" s="16">
        <v>14.441000000000001</v>
      </c>
    </row>
    <row r="71" spans="1:14" x14ac:dyDescent="0.15">
      <c r="A71" s="6">
        <v>967</v>
      </c>
      <c r="B71" s="6" t="s">
        <v>7</v>
      </c>
      <c r="C71" s="6" t="s">
        <v>13</v>
      </c>
      <c r="D71" s="6">
        <v>105</v>
      </c>
      <c r="E71" s="6">
        <v>107</v>
      </c>
      <c r="F71" s="4">
        <v>0.40100000000000002</v>
      </c>
      <c r="G71" s="4">
        <f t="shared" ref="G71:G87" si="1">0.01*F71</f>
        <v>4.0100000000000005E-3</v>
      </c>
      <c r="H71" s="4">
        <v>-19.798999999999999</v>
      </c>
      <c r="I71" s="4">
        <v>0.3</v>
      </c>
      <c r="J71" s="4">
        <v>4.4999999999999998E-2</v>
      </c>
      <c r="K71" s="4" t="s">
        <v>6</v>
      </c>
      <c r="L71" s="4">
        <v>3.91</v>
      </c>
      <c r="M71" s="4" t="s">
        <v>6</v>
      </c>
      <c r="N71" s="4">
        <v>8.93</v>
      </c>
    </row>
    <row r="72" spans="1:14" x14ac:dyDescent="0.15">
      <c r="A72" s="6">
        <v>967</v>
      </c>
      <c r="B72" s="6" t="s">
        <v>7</v>
      </c>
      <c r="C72" s="6" t="s">
        <v>13</v>
      </c>
      <c r="D72" s="6">
        <v>107</v>
      </c>
      <c r="E72" s="6">
        <v>109</v>
      </c>
      <c r="F72" s="4">
        <v>0.46600000000000003</v>
      </c>
      <c r="G72" s="4">
        <f t="shared" si="1"/>
        <v>4.6600000000000001E-3</v>
      </c>
      <c r="H72" s="4">
        <v>-19.091999999999999</v>
      </c>
      <c r="I72" s="4">
        <v>0.3</v>
      </c>
      <c r="J72" s="4">
        <v>4.5999999999999999E-2</v>
      </c>
      <c r="K72" s="4" t="s">
        <v>6</v>
      </c>
      <c r="L72" s="4">
        <v>4.0090000000000003</v>
      </c>
      <c r="M72" s="4" t="s">
        <v>6</v>
      </c>
      <c r="N72" s="4">
        <v>10.11</v>
      </c>
    </row>
    <row r="73" spans="1:14" x14ac:dyDescent="0.15">
      <c r="A73" s="6">
        <v>967</v>
      </c>
      <c r="B73" s="6" t="s">
        <v>7</v>
      </c>
      <c r="C73" s="6" t="s">
        <v>13</v>
      </c>
      <c r="D73" s="6">
        <v>109</v>
      </c>
      <c r="E73" s="6">
        <v>110</v>
      </c>
      <c r="F73" s="4">
        <v>0.66800000000000004</v>
      </c>
      <c r="G73" s="4">
        <f t="shared" si="1"/>
        <v>6.6800000000000002E-3</v>
      </c>
      <c r="H73" s="4">
        <v>-19.300999999999998</v>
      </c>
      <c r="I73" s="4">
        <v>0.3</v>
      </c>
      <c r="J73" s="4">
        <v>5.8999999999999997E-2</v>
      </c>
      <c r="K73" s="4" t="s">
        <v>6</v>
      </c>
      <c r="L73" s="4">
        <v>3.532</v>
      </c>
      <c r="M73" s="4" t="s">
        <v>6</v>
      </c>
      <c r="N73" s="4">
        <v>11.308</v>
      </c>
    </row>
    <row r="74" spans="1:14" x14ac:dyDescent="0.15">
      <c r="A74" s="6">
        <v>967</v>
      </c>
      <c r="B74" s="6" t="s">
        <v>7</v>
      </c>
      <c r="C74" s="6" t="s">
        <v>13</v>
      </c>
      <c r="D74" s="6">
        <v>110</v>
      </c>
      <c r="E74" s="6">
        <v>111</v>
      </c>
      <c r="F74" s="4">
        <v>1.0169999999999999</v>
      </c>
      <c r="G74" s="4">
        <f t="shared" si="1"/>
        <v>1.0169999999999998E-2</v>
      </c>
      <c r="H74" s="4">
        <v>-19.786999999999999</v>
      </c>
      <c r="I74" s="4">
        <v>0.3</v>
      </c>
      <c r="J74" s="4">
        <v>7.9000000000000001E-2</v>
      </c>
      <c r="K74" s="4" t="s">
        <v>6</v>
      </c>
      <c r="L74" s="4">
        <v>2.907</v>
      </c>
      <c r="M74" s="4" t="s">
        <v>6</v>
      </c>
      <c r="N74" s="4">
        <v>12.843999999999999</v>
      </c>
    </row>
    <row r="75" spans="1:14" x14ac:dyDescent="0.15">
      <c r="A75" s="6">
        <v>967</v>
      </c>
      <c r="B75" s="6" t="s">
        <v>7</v>
      </c>
      <c r="C75" s="6" t="s">
        <v>13</v>
      </c>
      <c r="D75" s="6">
        <v>111</v>
      </c>
      <c r="E75" s="6">
        <v>112</v>
      </c>
      <c r="F75" s="4">
        <v>1.125</v>
      </c>
      <c r="G75" s="4">
        <f t="shared" si="1"/>
        <v>1.125E-2</v>
      </c>
      <c r="H75" s="4">
        <v>-19.73</v>
      </c>
      <c r="I75" s="4">
        <v>0.3</v>
      </c>
      <c r="J75" s="4">
        <v>8.3000000000000004E-2</v>
      </c>
      <c r="K75" s="4" t="s">
        <v>6</v>
      </c>
      <c r="L75" s="4">
        <v>2.7629999999999999</v>
      </c>
      <c r="M75" s="4" t="s">
        <v>6</v>
      </c>
      <c r="N75" s="4">
        <v>13.512</v>
      </c>
    </row>
    <row r="76" spans="1:14" x14ac:dyDescent="0.15">
      <c r="A76" s="6">
        <v>967</v>
      </c>
      <c r="B76" s="6" t="s">
        <v>7</v>
      </c>
      <c r="C76" s="6" t="s">
        <v>13</v>
      </c>
      <c r="D76" s="6">
        <v>113</v>
      </c>
      <c r="E76" s="6">
        <v>115</v>
      </c>
      <c r="F76" s="4">
        <v>1.2010000000000001</v>
      </c>
      <c r="G76" s="4">
        <f t="shared" si="1"/>
        <v>1.2010000000000002E-2</v>
      </c>
      <c r="H76" s="4">
        <v>-19.556999999999999</v>
      </c>
      <c r="I76" s="4">
        <v>0.3</v>
      </c>
      <c r="J76" s="4">
        <v>8.6999999999999994E-2</v>
      </c>
      <c r="K76" s="4" t="s">
        <v>6</v>
      </c>
      <c r="L76" s="4">
        <v>3.1070000000000002</v>
      </c>
      <c r="M76" s="4" t="s">
        <v>6</v>
      </c>
      <c r="N76" s="4">
        <v>13.753</v>
      </c>
    </row>
    <row r="77" spans="1:14" x14ac:dyDescent="0.15">
      <c r="A77" s="6">
        <v>967</v>
      </c>
      <c r="B77" s="6" t="s">
        <v>7</v>
      </c>
      <c r="C77" s="6" t="s">
        <v>13</v>
      </c>
      <c r="D77" s="6">
        <v>115</v>
      </c>
      <c r="E77" s="6">
        <v>117</v>
      </c>
      <c r="F77" s="4">
        <v>1.4990000000000001</v>
      </c>
      <c r="G77" s="4">
        <f t="shared" si="1"/>
        <v>1.4990000000000002E-2</v>
      </c>
      <c r="H77" s="4">
        <v>-22.888999999999999</v>
      </c>
      <c r="I77" s="4">
        <v>0.3</v>
      </c>
      <c r="J77" s="4">
        <v>0.129</v>
      </c>
      <c r="K77" s="4">
        <v>5.0000000000000001E-3</v>
      </c>
      <c r="L77" s="4">
        <v>1.2090000000000001</v>
      </c>
      <c r="M77" s="4">
        <v>0.26</v>
      </c>
      <c r="N77" s="4">
        <v>11.605</v>
      </c>
    </row>
    <row r="78" spans="1:14" x14ac:dyDescent="0.15">
      <c r="A78" s="6">
        <v>967</v>
      </c>
      <c r="B78" s="6" t="s">
        <v>7</v>
      </c>
      <c r="C78" s="6" t="s">
        <v>13</v>
      </c>
      <c r="D78" s="6">
        <v>119</v>
      </c>
      <c r="E78" s="6">
        <v>121</v>
      </c>
      <c r="F78" s="4">
        <v>1.869</v>
      </c>
      <c r="G78" s="4">
        <f t="shared" si="1"/>
        <v>1.8690000000000002E-2</v>
      </c>
      <c r="H78" s="4">
        <v>-21.373999999999999</v>
      </c>
      <c r="I78" s="4">
        <v>0.3</v>
      </c>
      <c r="J78" s="4">
        <v>0.16200000000000001</v>
      </c>
      <c r="K78" s="4" t="s">
        <v>6</v>
      </c>
      <c r="L78" s="4">
        <v>0.58899999999999997</v>
      </c>
      <c r="M78" s="4" t="s">
        <v>6</v>
      </c>
      <c r="N78" s="4">
        <v>11.513</v>
      </c>
    </row>
    <row r="79" spans="1:14" x14ac:dyDescent="0.15">
      <c r="A79" s="6">
        <v>967</v>
      </c>
      <c r="B79" s="6" t="s">
        <v>7</v>
      </c>
      <c r="C79" s="6" t="s">
        <v>13</v>
      </c>
      <c r="D79" s="6">
        <v>123</v>
      </c>
      <c r="E79" s="6">
        <v>125</v>
      </c>
      <c r="F79" s="4">
        <v>2.323</v>
      </c>
      <c r="G79" s="4">
        <f t="shared" si="1"/>
        <v>2.3230000000000001E-2</v>
      </c>
      <c r="H79" s="4">
        <v>-21.292999999999999</v>
      </c>
      <c r="I79" s="4">
        <v>0.3</v>
      </c>
      <c r="J79" s="4">
        <v>0.16300000000000001</v>
      </c>
      <c r="K79" s="4">
        <v>8.0000000000000002E-3</v>
      </c>
      <c r="L79" s="4">
        <v>0.30199999999999999</v>
      </c>
      <c r="M79" s="4">
        <v>0.29899999999999999</v>
      </c>
      <c r="N79" s="4">
        <v>14.231999999999999</v>
      </c>
    </row>
    <row r="80" spans="1:14" x14ac:dyDescent="0.15">
      <c r="A80" s="6">
        <v>967</v>
      </c>
      <c r="B80" s="6" t="s">
        <v>7</v>
      </c>
      <c r="C80" s="6" t="s">
        <v>13</v>
      </c>
      <c r="D80" s="6">
        <v>127</v>
      </c>
      <c r="E80" s="6">
        <v>129</v>
      </c>
      <c r="F80" s="4">
        <v>2.2170000000000001</v>
      </c>
      <c r="G80" s="4">
        <f t="shared" si="1"/>
        <v>2.2170000000000002E-2</v>
      </c>
      <c r="H80" s="4">
        <v>-24.265000000000001</v>
      </c>
      <c r="I80" s="4">
        <v>0.3</v>
      </c>
      <c r="J80" s="4">
        <v>0.17399999999999999</v>
      </c>
      <c r="K80" s="4" t="s">
        <v>6</v>
      </c>
      <c r="L80" s="4">
        <v>0.81100000000000005</v>
      </c>
      <c r="M80" s="4" t="s">
        <v>6</v>
      </c>
      <c r="N80" s="4">
        <v>12.771000000000001</v>
      </c>
    </row>
    <row r="81" spans="1:14" x14ac:dyDescent="0.15">
      <c r="A81" s="6">
        <v>967</v>
      </c>
      <c r="B81" s="6" t="s">
        <v>7</v>
      </c>
      <c r="C81" s="6" t="s">
        <v>13</v>
      </c>
      <c r="D81" s="6">
        <v>129</v>
      </c>
      <c r="E81" s="6">
        <v>131</v>
      </c>
      <c r="F81" s="4">
        <v>2.1339999999999999</v>
      </c>
      <c r="G81" s="4">
        <f t="shared" si="1"/>
        <v>2.1339999999999998E-2</v>
      </c>
      <c r="H81" s="4">
        <v>-24.207999999999998</v>
      </c>
      <c r="I81" s="4">
        <v>0.3</v>
      </c>
      <c r="J81" s="4">
        <v>0.18</v>
      </c>
      <c r="K81" s="4" t="s">
        <v>6</v>
      </c>
      <c r="L81" s="4">
        <v>1.256</v>
      </c>
      <c r="M81" s="4" t="s">
        <v>6</v>
      </c>
      <c r="N81" s="4">
        <v>11.836</v>
      </c>
    </row>
    <row r="82" spans="1:14" x14ac:dyDescent="0.15">
      <c r="A82" s="6">
        <v>967</v>
      </c>
      <c r="B82" s="6" t="s">
        <v>7</v>
      </c>
      <c r="C82" s="6" t="s">
        <v>13</v>
      </c>
      <c r="D82" s="6">
        <v>131</v>
      </c>
      <c r="E82" s="6">
        <v>133</v>
      </c>
      <c r="F82" s="4">
        <v>0.85199999999999998</v>
      </c>
      <c r="G82" s="4">
        <f t="shared" si="1"/>
        <v>8.5199999999999998E-3</v>
      </c>
      <c r="H82" s="4">
        <v>-19.757000000000001</v>
      </c>
      <c r="I82" s="4">
        <v>0.3</v>
      </c>
      <c r="J82" s="4">
        <v>6.8000000000000005E-2</v>
      </c>
      <c r="K82" s="4" t="s">
        <v>6</v>
      </c>
      <c r="L82" s="4">
        <v>3.0870000000000002</v>
      </c>
      <c r="M82" s="4" t="s">
        <v>6</v>
      </c>
      <c r="N82" s="4">
        <v>12.516</v>
      </c>
    </row>
    <row r="83" spans="1:14" x14ac:dyDescent="0.15">
      <c r="A83" s="6">
        <v>967</v>
      </c>
      <c r="B83" s="6" t="s">
        <v>7</v>
      </c>
      <c r="C83" s="6" t="s">
        <v>13</v>
      </c>
      <c r="D83" s="6">
        <v>135</v>
      </c>
      <c r="E83" s="6">
        <v>137</v>
      </c>
      <c r="F83" s="4">
        <v>0.39500000000000002</v>
      </c>
      <c r="G83" s="4">
        <f t="shared" si="1"/>
        <v>3.9500000000000004E-3</v>
      </c>
      <c r="H83" s="4">
        <v>-18.385999999999999</v>
      </c>
      <c r="I83" s="4">
        <v>0.3</v>
      </c>
      <c r="J83" s="4">
        <v>4.9000000000000002E-2</v>
      </c>
      <c r="K83" s="4" t="s">
        <v>6</v>
      </c>
      <c r="L83" s="4">
        <v>3.4319999999999999</v>
      </c>
      <c r="M83" s="4" t="s">
        <v>6</v>
      </c>
      <c r="N83" s="4">
        <v>8.0860000000000003</v>
      </c>
    </row>
    <row r="84" spans="1:14" x14ac:dyDescent="0.15">
      <c r="A84" s="6">
        <v>967</v>
      </c>
      <c r="B84" s="6" t="s">
        <v>7</v>
      </c>
      <c r="C84" s="6" t="s">
        <v>13</v>
      </c>
      <c r="D84" s="6">
        <v>137</v>
      </c>
      <c r="E84" s="6">
        <v>138</v>
      </c>
      <c r="F84" s="4">
        <v>0.44800000000000001</v>
      </c>
      <c r="G84" s="4">
        <f t="shared" si="1"/>
        <v>4.4800000000000005E-3</v>
      </c>
      <c r="H84" s="4">
        <v>-17.844999999999999</v>
      </c>
      <c r="I84" s="4">
        <v>0.3</v>
      </c>
      <c r="J84" s="4">
        <v>4.7E-2</v>
      </c>
      <c r="K84" s="4">
        <v>0</v>
      </c>
      <c r="L84" s="4">
        <v>4.3460000000000001</v>
      </c>
      <c r="M84" s="4">
        <v>0.23100000000000001</v>
      </c>
      <c r="N84" s="4">
        <v>9.5250000000000004</v>
      </c>
    </row>
    <row r="85" spans="1:14" x14ac:dyDescent="0.15">
      <c r="A85" s="6">
        <v>967</v>
      </c>
      <c r="B85" s="6" t="s">
        <v>7</v>
      </c>
      <c r="C85" s="6" t="s">
        <v>13</v>
      </c>
      <c r="D85" s="6">
        <v>138</v>
      </c>
      <c r="E85" s="6">
        <v>139</v>
      </c>
      <c r="F85" s="4">
        <v>0.52</v>
      </c>
      <c r="G85" s="4">
        <f t="shared" si="1"/>
        <v>5.2000000000000006E-3</v>
      </c>
      <c r="H85" s="4">
        <v>-18.311</v>
      </c>
      <c r="I85" s="4">
        <v>0.3</v>
      </c>
      <c r="J85" s="4">
        <v>0.05</v>
      </c>
      <c r="K85" s="4">
        <v>1E-3</v>
      </c>
      <c r="L85" s="4">
        <v>3.4470000000000001</v>
      </c>
      <c r="M85" s="4">
        <v>0.42299999999999999</v>
      </c>
      <c r="N85" s="4">
        <v>10.387</v>
      </c>
    </row>
    <row r="86" spans="1:14" x14ac:dyDescent="0.15">
      <c r="A86" s="6">
        <v>967</v>
      </c>
      <c r="B86" s="6" t="s">
        <v>7</v>
      </c>
      <c r="C86" s="6" t="s">
        <v>13</v>
      </c>
      <c r="D86" s="6">
        <v>139</v>
      </c>
      <c r="E86" s="6">
        <v>141</v>
      </c>
      <c r="F86" s="4">
        <v>0.41499999999999998</v>
      </c>
      <c r="G86" s="4">
        <f t="shared" si="1"/>
        <v>4.15E-3</v>
      </c>
      <c r="H86" s="4">
        <v>-18.59</v>
      </c>
      <c r="I86" s="4">
        <v>0.3</v>
      </c>
      <c r="J86" s="4">
        <v>4.7E-2</v>
      </c>
      <c r="K86" s="4">
        <v>0</v>
      </c>
      <c r="L86" s="4">
        <v>3.8450000000000002</v>
      </c>
      <c r="M86" s="4">
        <v>0.47099999999999997</v>
      </c>
      <c r="N86" s="4">
        <v>8.8339999999999996</v>
      </c>
    </row>
    <row r="87" spans="1:14" x14ac:dyDescent="0.15">
      <c r="A87" s="6">
        <v>967</v>
      </c>
      <c r="B87" s="6" t="s">
        <v>7</v>
      </c>
      <c r="C87" s="6" t="s">
        <v>13</v>
      </c>
      <c r="D87" s="6">
        <v>141</v>
      </c>
      <c r="E87" s="6">
        <v>143</v>
      </c>
      <c r="F87" s="4">
        <v>0.51900000000000002</v>
      </c>
      <c r="G87" s="4">
        <f t="shared" si="1"/>
        <v>5.1900000000000002E-3</v>
      </c>
      <c r="H87" s="4" t="s">
        <v>6</v>
      </c>
      <c r="I87" s="4">
        <v>0.3</v>
      </c>
      <c r="J87" s="4">
        <v>4.2000000000000003E-2</v>
      </c>
      <c r="K87" s="4" t="s">
        <v>6</v>
      </c>
      <c r="L87" s="4">
        <v>2.468</v>
      </c>
      <c r="M87" s="4" t="s">
        <v>6</v>
      </c>
      <c r="N87" s="4">
        <v>12.436999999999999</v>
      </c>
    </row>
    <row r="88" spans="1:14" x14ac:dyDescent="0.15">
      <c r="A88" s="6">
        <v>967</v>
      </c>
      <c r="B88" s="6" t="s">
        <v>27</v>
      </c>
      <c r="C88" s="6" t="s">
        <v>12</v>
      </c>
      <c r="D88" s="6">
        <v>0</v>
      </c>
      <c r="E88" s="6">
        <v>2</v>
      </c>
      <c r="F88" s="4">
        <v>0.20399999999999999</v>
      </c>
      <c r="G88" s="4">
        <f>0.01*F88</f>
        <v>2.0399999999999997E-3</v>
      </c>
      <c r="H88" s="4">
        <v>-22.774999999999999</v>
      </c>
      <c r="I88" s="4">
        <v>0.3</v>
      </c>
      <c r="J88" s="4">
        <v>2.9000000000000001E-2</v>
      </c>
      <c r="K88" s="4" t="s">
        <v>6</v>
      </c>
      <c r="L88" s="4">
        <v>3.5</v>
      </c>
      <c r="M88" s="4" t="s">
        <v>6</v>
      </c>
      <c r="N88" s="4">
        <v>6.9329999999999998</v>
      </c>
    </row>
    <row r="89" spans="1:14" x14ac:dyDescent="0.15">
      <c r="A89" s="6">
        <v>967</v>
      </c>
      <c r="B89" s="6" t="s">
        <v>27</v>
      </c>
      <c r="C89" s="6" t="s">
        <v>12</v>
      </c>
      <c r="D89" s="6">
        <v>2</v>
      </c>
      <c r="E89" s="6">
        <v>4</v>
      </c>
      <c r="F89" s="4">
        <v>0.248</v>
      </c>
      <c r="G89" s="4">
        <f>0.01*F89</f>
        <v>2.48E-3</v>
      </c>
      <c r="H89" s="4">
        <v>-22.074000000000002</v>
      </c>
      <c r="I89" s="4">
        <v>0.3</v>
      </c>
      <c r="J89" s="4">
        <v>0.03</v>
      </c>
      <c r="K89" s="4" t="s">
        <v>6</v>
      </c>
      <c r="L89" s="4">
        <v>2.077</v>
      </c>
      <c r="M89" s="4" t="s">
        <v>6</v>
      </c>
      <c r="N89" s="4">
        <v>8.1929999999999996</v>
      </c>
    </row>
    <row r="90" spans="1:14" x14ac:dyDescent="0.15">
      <c r="A90" s="6">
        <v>967</v>
      </c>
      <c r="B90" s="6" t="s">
        <v>27</v>
      </c>
      <c r="C90" s="6" t="s">
        <v>12</v>
      </c>
      <c r="D90" s="6">
        <v>4</v>
      </c>
      <c r="E90" s="6">
        <v>6</v>
      </c>
      <c r="F90" s="4">
        <v>1.0609999999999999</v>
      </c>
      <c r="G90" s="4">
        <f>0.01*F90</f>
        <v>1.061E-2</v>
      </c>
      <c r="H90" s="4">
        <v>-21.972999999999999</v>
      </c>
      <c r="I90" s="4">
        <v>0.3</v>
      </c>
      <c r="J90" s="4">
        <v>8.5999999999999993E-2</v>
      </c>
      <c r="K90" s="4">
        <v>8.9999999999999993E-3</v>
      </c>
      <c r="L90" s="4">
        <v>-1.0999999999999999E-2</v>
      </c>
      <c r="M90" s="4">
        <v>0.66100000000000003</v>
      </c>
      <c r="N90" s="4">
        <v>12.308999999999999</v>
      </c>
    </row>
    <row r="91" spans="1:14" x14ac:dyDescent="0.15">
      <c r="A91" s="6">
        <v>967</v>
      </c>
      <c r="B91" s="6" t="s">
        <v>27</v>
      </c>
      <c r="C91" s="6" t="s">
        <v>12</v>
      </c>
      <c r="D91" s="6">
        <v>6</v>
      </c>
      <c r="E91" s="6">
        <v>7</v>
      </c>
      <c r="F91" s="4">
        <v>1.38</v>
      </c>
      <c r="G91" s="4">
        <f>0.01*F91</f>
        <v>1.38E-2</v>
      </c>
      <c r="H91" s="4">
        <v>-21.835000000000001</v>
      </c>
      <c r="I91" s="4">
        <v>0.3</v>
      </c>
      <c r="J91" s="4">
        <v>0.10199999999999999</v>
      </c>
      <c r="K91" s="4" t="s">
        <v>6</v>
      </c>
      <c r="L91" s="4">
        <v>-0.63600000000000001</v>
      </c>
      <c r="M91" s="4" t="s">
        <v>6</v>
      </c>
      <c r="N91" s="4">
        <v>13.462999999999999</v>
      </c>
    </row>
    <row r="92" spans="1:14" x14ac:dyDescent="0.15">
      <c r="A92" s="6">
        <v>967</v>
      </c>
      <c r="B92" s="6" t="s">
        <v>27</v>
      </c>
      <c r="C92" s="6" t="s">
        <v>12</v>
      </c>
      <c r="D92" s="6">
        <v>7</v>
      </c>
      <c r="E92" s="6">
        <v>8</v>
      </c>
      <c r="F92" s="4">
        <v>1.8029999999999999</v>
      </c>
      <c r="G92" s="4">
        <f>0.01*F92</f>
        <v>1.8030000000000001E-2</v>
      </c>
      <c r="H92" s="4">
        <v>-22.140999999999998</v>
      </c>
      <c r="I92" s="4">
        <v>0.3</v>
      </c>
      <c r="J92" s="4">
        <v>0.121</v>
      </c>
      <c r="K92" s="4">
        <v>3.5000000000000003E-2</v>
      </c>
      <c r="L92" s="4">
        <v>-0.84399999999999997</v>
      </c>
      <c r="M92" s="4">
        <v>0.214</v>
      </c>
      <c r="N92" s="4">
        <v>14.89</v>
      </c>
    </row>
    <row r="93" spans="1:14" x14ac:dyDescent="0.15">
      <c r="A93" s="6">
        <v>967</v>
      </c>
      <c r="B93" s="6" t="s">
        <v>27</v>
      </c>
      <c r="C93" s="6" t="s">
        <v>12</v>
      </c>
      <c r="D93" s="6">
        <v>8</v>
      </c>
      <c r="E93" s="6">
        <v>9</v>
      </c>
      <c r="F93" s="4">
        <v>2.2080000000000002</v>
      </c>
      <c r="G93" s="4">
        <f>0.01*F93</f>
        <v>2.2080000000000002E-2</v>
      </c>
      <c r="H93" s="4">
        <v>-21.908999999999999</v>
      </c>
      <c r="I93" s="4">
        <v>0.3</v>
      </c>
      <c r="J93" s="4">
        <v>0.13500000000000001</v>
      </c>
      <c r="K93" s="4" t="s">
        <v>6</v>
      </c>
      <c r="L93" s="4">
        <v>-0.75900000000000001</v>
      </c>
      <c r="M93" s="4" t="s">
        <v>6</v>
      </c>
      <c r="N93" s="4">
        <v>16.335999999999999</v>
      </c>
    </row>
    <row r="94" spans="1:14" x14ac:dyDescent="0.15">
      <c r="A94" s="6">
        <v>967</v>
      </c>
      <c r="B94" s="6" t="s">
        <v>27</v>
      </c>
      <c r="C94" s="6" t="s">
        <v>12</v>
      </c>
      <c r="D94" s="6">
        <v>9</v>
      </c>
      <c r="E94" s="6">
        <v>11</v>
      </c>
      <c r="F94" s="4">
        <v>2.1850000000000001</v>
      </c>
      <c r="G94" s="4">
        <f>0.01*F94</f>
        <v>2.1850000000000001E-2</v>
      </c>
      <c r="H94" s="4">
        <v>-21.995000000000001</v>
      </c>
      <c r="I94" s="4">
        <v>0.3</v>
      </c>
      <c r="J94" s="4">
        <v>0.151</v>
      </c>
      <c r="K94" s="4">
        <v>7.0000000000000001E-3</v>
      </c>
      <c r="L94" s="4">
        <v>-1.0549999999999999</v>
      </c>
      <c r="M94" s="4">
        <v>0.33700000000000002</v>
      </c>
      <c r="N94" s="4">
        <v>14.433999999999999</v>
      </c>
    </row>
    <row r="95" spans="1:14" x14ac:dyDescent="0.15">
      <c r="A95" s="6">
        <v>967</v>
      </c>
      <c r="B95" s="6" t="s">
        <v>27</v>
      </c>
      <c r="C95" s="6" t="s">
        <v>12</v>
      </c>
      <c r="D95" s="6">
        <v>11</v>
      </c>
      <c r="E95" s="6">
        <v>13</v>
      </c>
      <c r="F95" s="4">
        <v>2.3450000000000002</v>
      </c>
      <c r="G95" s="4">
        <f>0.01*F95</f>
        <v>2.3450000000000002E-2</v>
      </c>
      <c r="H95" s="4">
        <v>-21.498000000000001</v>
      </c>
      <c r="I95" s="4">
        <v>0.3</v>
      </c>
      <c r="J95" s="4">
        <v>0.16900000000000001</v>
      </c>
      <c r="K95" s="4" t="s">
        <v>6</v>
      </c>
      <c r="L95" s="4">
        <v>-0.91800000000000004</v>
      </c>
      <c r="M95" s="4" t="s">
        <v>6</v>
      </c>
      <c r="N95" s="4">
        <v>13.877000000000001</v>
      </c>
    </row>
    <row r="96" spans="1:14" x14ac:dyDescent="0.15">
      <c r="A96" s="6">
        <v>967</v>
      </c>
      <c r="B96" s="6" t="s">
        <v>27</v>
      </c>
      <c r="C96" s="6" t="s">
        <v>12</v>
      </c>
      <c r="D96" s="6">
        <v>13</v>
      </c>
      <c r="E96" s="6">
        <v>15</v>
      </c>
      <c r="F96" s="4">
        <v>2.536</v>
      </c>
      <c r="G96" s="4">
        <f>0.01*F96</f>
        <v>2.5360000000000001E-2</v>
      </c>
      <c r="H96" s="4">
        <v>-21.939</v>
      </c>
      <c r="I96" s="4">
        <v>0.3</v>
      </c>
      <c r="J96" s="4">
        <v>0.13900000000000001</v>
      </c>
      <c r="K96" s="4" t="s">
        <v>6</v>
      </c>
      <c r="L96" s="4">
        <v>-1.367</v>
      </c>
      <c r="M96" s="4" t="s">
        <v>6</v>
      </c>
      <c r="N96" s="4">
        <v>18.218</v>
      </c>
    </row>
    <row r="97" spans="1:14" x14ac:dyDescent="0.15">
      <c r="A97" s="6">
        <v>967</v>
      </c>
      <c r="B97" s="6" t="s">
        <v>27</v>
      </c>
      <c r="C97" s="6" t="s">
        <v>12</v>
      </c>
      <c r="D97" s="6">
        <v>15</v>
      </c>
      <c r="E97" s="6">
        <v>17</v>
      </c>
      <c r="F97" s="4">
        <v>3.7530000000000001</v>
      </c>
      <c r="G97" s="4">
        <f>0.01*F97</f>
        <v>3.7530000000000001E-2</v>
      </c>
      <c r="H97" s="4">
        <v>-21.324000000000002</v>
      </c>
      <c r="I97" s="4">
        <v>0.3</v>
      </c>
      <c r="J97" s="4">
        <v>0.214</v>
      </c>
      <c r="K97" s="4" t="s">
        <v>6</v>
      </c>
      <c r="L97" s="4">
        <v>-1.5329999999999999</v>
      </c>
      <c r="M97" s="4" t="s">
        <v>6</v>
      </c>
      <c r="N97" s="4">
        <v>17.574000000000002</v>
      </c>
    </row>
    <row r="98" spans="1:14" x14ac:dyDescent="0.15">
      <c r="A98" s="6">
        <v>967</v>
      </c>
      <c r="B98" s="6" t="s">
        <v>27</v>
      </c>
      <c r="C98" s="6" t="s">
        <v>12</v>
      </c>
      <c r="D98" s="6">
        <v>17</v>
      </c>
      <c r="E98" s="6">
        <v>19</v>
      </c>
      <c r="F98" s="4">
        <v>3.2450000000000001</v>
      </c>
      <c r="G98" s="4">
        <f>0.01*F98</f>
        <v>3.245E-2</v>
      </c>
      <c r="H98" s="4">
        <v>-21.407</v>
      </c>
      <c r="I98" s="4">
        <v>0.3</v>
      </c>
      <c r="J98" s="4">
        <v>0.183</v>
      </c>
      <c r="K98" s="4">
        <v>1.2E-2</v>
      </c>
      <c r="L98" s="4">
        <v>-1.222</v>
      </c>
      <c r="M98" s="4">
        <v>0.18099999999999999</v>
      </c>
      <c r="N98" s="4">
        <v>17.7</v>
      </c>
    </row>
    <row r="99" spans="1:14" x14ac:dyDescent="0.15">
      <c r="A99" s="6">
        <v>967</v>
      </c>
      <c r="B99" s="6" t="s">
        <v>27</v>
      </c>
      <c r="C99" s="6" t="s">
        <v>12</v>
      </c>
      <c r="D99" s="6">
        <v>19</v>
      </c>
      <c r="E99" s="6">
        <v>21</v>
      </c>
      <c r="F99" s="4">
        <v>3.0550000000000002</v>
      </c>
      <c r="G99" s="4">
        <f>0.01*F99</f>
        <v>3.0550000000000001E-2</v>
      </c>
      <c r="H99" s="4">
        <v>-21.606000000000002</v>
      </c>
      <c r="I99" s="4">
        <v>0.3</v>
      </c>
      <c r="J99" s="4">
        <v>0.20599999999999999</v>
      </c>
      <c r="K99" s="4">
        <v>1.6E-2</v>
      </c>
      <c r="L99" s="4">
        <v>-0.76900000000000002</v>
      </c>
      <c r="M99" s="4">
        <v>0.311</v>
      </c>
      <c r="N99" s="4">
        <v>14.845000000000001</v>
      </c>
    </row>
    <row r="100" spans="1:14" x14ac:dyDescent="0.15">
      <c r="A100" s="6">
        <v>967</v>
      </c>
      <c r="B100" s="6" t="s">
        <v>27</v>
      </c>
      <c r="C100" s="6" t="s">
        <v>12</v>
      </c>
      <c r="D100" s="6">
        <v>21</v>
      </c>
      <c r="E100" s="6">
        <v>22</v>
      </c>
      <c r="F100" s="4">
        <v>3.915</v>
      </c>
      <c r="G100" s="4">
        <f>0.01*F100</f>
        <v>3.9150000000000004E-2</v>
      </c>
      <c r="H100" s="4">
        <v>-21.899000000000001</v>
      </c>
      <c r="I100" s="4">
        <v>0.3</v>
      </c>
      <c r="J100" s="4">
        <v>0.18099999999999999</v>
      </c>
      <c r="K100" s="4" t="s">
        <v>6</v>
      </c>
      <c r="L100" s="4">
        <v>-0.29399999999999998</v>
      </c>
      <c r="M100" s="4" t="s">
        <v>6</v>
      </c>
      <c r="N100" s="4">
        <v>21.632999999999999</v>
      </c>
    </row>
    <row r="101" spans="1:14" x14ac:dyDescent="0.15">
      <c r="A101" s="6">
        <v>967</v>
      </c>
      <c r="B101" s="6" t="s">
        <v>27</v>
      </c>
      <c r="C101" s="6" t="s">
        <v>12</v>
      </c>
      <c r="D101" s="6">
        <v>22</v>
      </c>
      <c r="E101" s="6">
        <v>23</v>
      </c>
      <c r="F101" s="4">
        <v>3.1880000000000002</v>
      </c>
      <c r="G101" s="4">
        <f>0.01*F101</f>
        <v>3.1880000000000006E-2</v>
      </c>
      <c r="H101" s="4">
        <v>-22.190999999999999</v>
      </c>
      <c r="I101" s="4">
        <v>0.3</v>
      </c>
      <c r="J101" s="4">
        <v>0.20699999999999999</v>
      </c>
      <c r="K101" s="4" t="s">
        <v>6</v>
      </c>
      <c r="L101" s="4">
        <v>-0.42199999999999999</v>
      </c>
      <c r="M101" s="4" t="s">
        <v>6</v>
      </c>
      <c r="N101" s="4">
        <v>15.37</v>
      </c>
    </row>
    <row r="102" spans="1:14" x14ac:dyDescent="0.15">
      <c r="A102" s="6">
        <v>967</v>
      </c>
      <c r="B102" s="6" t="s">
        <v>27</v>
      </c>
      <c r="C102" s="6" t="s">
        <v>12</v>
      </c>
      <c r="D102" s="6">
        <v>23</v>
      </c>
      <c r="E102" s="6">
        <v>24</v>
      </c>
      <c r="F102" s="4">
        <v>0.70499999999999996</v>
      </c>
      <c r="G102" s="4">
        <f>0.01*F102</f>
        <v>7.0499999999999998E-3</v>
      </c>
      <c r="H102" s="4">
        <v>-21.312999999999999</v>
      </c>
      <c r="I102" s="4">
        <v>0.3</v>
      </c>
      <c r="J102" s="4">
        <v>5.8000000000000003E-2</v>
      </c>
      <c r="K102" s="4">
        <v>1E-3</v>
      </c>
      <c r="L102" s="4">
        <v>1.4219999999999999</v>
      </c>
      <c r="M102" s="4">
        <v>0.442</v>
      </c>
      <c r="N102" s="4">
        <v>12.166</v>
      </c>
    </row>
    <row r="103" spans="1:14" x14ac:dyDescent="0.15">
      <c r="A103" s="6">
        <v>967</v>
      </c>
      <c r="B103" s="6" t="s">
        <v>27</v>
      </c>
      <c r="C103" s="6" t="s">
        <v>12</v>
      </c>
      <c r="D103" s="6">
        <v>24</v>
      </c>
      <c r="E103" s="6">
        <v>26</v>
      </c>
      <c r="F103" s="4">
        <v>0.378</v>
      </c>
      <c r="G103" s="4">
        <f>0.01*F103</f>
        <v>3.7799999999999999E-3</v>
      </c>
      <c r="H103" s="4">
        <v>-20.841000000000001</v>
      </c>
      <c r="I103" s="4">
        <v>0.3</v>
      </c>
      <c r="J103" s="4">
        <v>3.1E-2</v>
      </c>
      <c r="K103" s="4" t="s">
        <v>6</v>
      </c>
      <c r="L103" s="4">
        <v>3.016</v>
      </c>
      <c r="M103" s="4" t="s">
        <v>6</v>
      </c>
      <c r="N103" s="4">
        <v>12.026</v>
      </c>
    </row>
    <row r="104" spans="1:14" x14ac:dyDescent="0.15">
      <c r="A104" s="6">
        <v>967</v>
      </c>
      <c r="B104" s="6" t="s">
        <v>27</v>
      </c>
      <c r="C104" s="6" t="s">
        <v>12</v>
      </c>
      <c r="D104" s="6">
        <v>26</v>
      </c>
      <c r="E104" s="6">
        <v>28</v>
      </c>
      <c r="F104" s="4">
        <v>0.27400000000000002</v>
      </c>
      <c r="G104" s="4">
        <f>0.01*F104</f>
        <v>2.7400000000000002E-3</v>
      </c>
      <c r="H104" s="4">
        <v>-20.687000000000001</v>
      </c>
      <c r="I104" s="4">
        <v>0.3</v>
      </c>
      <c r="J104" s="4">
        <v>2.9000000000000001E-2</v>
      </c>
      <c r="K104" s="4">
        <v>3.0000000000000001E-3</v>
      </c>
      <c r="L104" s="4">
        <v>1.958</v>
      </c>
      <c r="M104" s="4">
        <v>0.496</v>
      </c>
      <c r="N104" s="4">
        <v>9.4719999999999995</v>
      </c>
    </row>
    <row r="105" spans="1:14" x14ac:dyDescent="0.15">
      <c r="A105" s="12">
        <v>967</v>
      </c>
      <c r="B105" s="12" t="s">
        <v>27</v>
      </c>
      <c r="C105" s="12" t="s">
        <v>12</v>
      </c>
      <c r="D105" s="12">
        <v>28</v>
      </c>
      <c r="E105" s="12">
        <v>30</v>
      </c>
      <c r="F105" s="13">
        <v>0.22700000000000001</v>
      </c>
      <c r="G105" s="13">
        <f>0.01*F105</f>
        <v>2.2700000000000003E-3</v>
      </c>
      <c r="H105" s="13">
        <v>-20.588999999999999</v>
      </c>
      <c r="I105" s="13">
        <v>0.3</v>
      </c>
      <c r="J105" s="13">
        <v>2.1999999999999999E-2</v>
      </c>
      <c r="K105" s="13" t="s">
        <v>6</v>
      </c>
      <c r="L105" s="13">
        <v>3.8050000000000002</v>
      </c>
      <c r="M105" s="13" t="s">
        <v>6</v>
      </c>
      <c r="N105" s="13">
        <v>10.481999999999999</v>
      </c>
    </row>
  </sheetData>
  <mergeCells count="1">
    <mergeCell ref="A1:N1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Elling</dc:creator>
  <cp:lastModifiedBy>Jordon D Hemingway</cp:lastModifiedBy>
  <dcterms:created xsi:type="dcterms:W3CDTF">2015-06-05T18:19:34Z</dcterms:created>
  <dcterms:modified xsi:type="dcterms:W3CDTF">2020-10-19T13:58:50Z</dcterms:modified>
</cp:coreProperties>
</file>