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317"/>
  <workbookPr autoCompressPictures="0"/>
  <bookViews>
    <workbookView xWindow="0" yWindow="0" windowWidth="40380" windowHeight="21720"/>
  </bookViews>
  <sheets>
    <sheet name="Tabelle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J13" i="1"/>
  <c r="I13" i="1"/>
  <c r="J12" i="1"/>
  <c r="I12" i="1"/>
  <c r="K14" i="1"/>
  <c r="K12" i="1"/>
  <c r="K13" i="1"/>
</calcChain>
</file>

<file path=xl/sharedStrings.xml><?xml version="1.0" encoding="utf-8"?>
<sst xmlns="http://schemas.openxmlformats.org/spreadsheetml/2006/main" count="23" uniqueCount="21">
  <si>
    <t>Run 1</t>
  </si>
  <si>
    <t>Run 2</t>
  </si>
  <si>
    <t>Run 3</t>
  </si>
  <si>
    <t>Zone 1</t>
  </si>
  <si>
    <t>Zone 2</t>
  </si>
  <si>
    <t>Zone 3</t>
  </si>
  <si>
    <t>Zone 4</t>
  </si>
  <si>
    <t>Zone 5</t>
  </si>
  <si>
    <t>Zone 6</t>
  </si>
  <si>
    <t>Zone 7</t>
  </si>
  <si>
    <t>RSD%</t>
  </si>
  <si>
    <t>Mean</t>
  </si>
  <si>
    <t>Geostandards and Geoanalytical Research 2022, Online Supporting Information</t>
  </si>
  <si>
    <t>A New Calcium Carbonate Nano-Particulate Pressed Powder Pellet (NFHS-2-NP) for LA-ICP-OES, LA-(MC)-ICP-MS and µXRF</t>
  </si>
  <si>
    <r>
      <t xml:space="preserve">Boer </t>
    </r>
    <r>
      <rPr>
        <i/>
        <sz val="11"/>
        <color rgb="FF000000"/>
        <rFont val="Calibri Light"/>
      </rPr>
      <t>et al</t>
    </r>
    <r>
      <rPr>
        <sz val="11"/>
        <color rgb="FF000000"/>
        <rFont val="Calibri Light"/>
        <family val="2"/>
      </rPr>
      <t>. (GGR, 2022)</t>
    </r>
  </si>
  <si>
    <t>Table S7.</t>
  </si>
  <si>
    <t>The within-zone evaluation is in the rows below Run 1–3, the between-zone evaluation is in the columns to the right of Zone 1–7.</t>
  </si>
  <si>
    <r>
      <t>1</t>
    </r>
    <r>
      <rPr>
        <b/>
        <i/>
        <sz val="12"/>
        <color theme="1"/>
        <rFont val="Calibri"/>
        <scheme val="minor"/>
      </rPr>
      <t>s</t>
    </r>
  </si>
  <si>
    <t>Example of the results from a homogeneity test on a single nano-pellet. Example of the B/Ca ratio [mmol/mol] results from a homogeneity test on a single Nano-Pellet.</t>
  </si>
  <si>
    <r>
      <t>It shows the mean, standard deviation (</t>
    </r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) and RSD% both within and between the seven analytical Zones (Figure 2). </t>
    </r>
  </si>
  <si>
    <r>
      <t>1</t>
    </r>
    <r>
      <rPr>
        <b/>
        <i/>
        <sz val="12"/>
        <color rgb="FF000000"/>
        <rFont val="Calibri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</si>
</sst>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 Light"/>
      <family val="2"/>
    </font>
    <font>
      <i/>
      <sz val="11"/>
      <color rgb="FF000000"/>
      <name val="Calibri Light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b/>
      <i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7" fillId="0" borderId="0" xfId="0" applyNumberFormat="1" applyFont="1"/>
    <xf numFmtId="1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0" fillId="0" borderId="0" xfId="0" applyAlignment="1">
      <alignment horizontal="left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200" zoomScaleNormal="200" zoomScalePageLayoutView="200" workbookViewId="0">
      <selection activeCell="F25" sqref="F25"/>
    </sheetView>
  </sheetViews>
  <sheetFormatPr baseColWidth="10" defaultColWidth="11.5" defaultRowHeight="14" x14ac:dyDescent="0"/>
  <cols>
    <col min="1" max="1" width="7.6640625" customWidth="1"/>
    <col min="2" max="8" width="7.33203125" bestFit="1" customWidth="1"/>
    <col min="10" max="10" width="7.1640625" bestFit="1" customWidth="1"/>
    <col min="11" max="11" width="8.6640625" customWidth="1"/>
  </cols>
  <sheetData>
    <row r="1" spans="1:11">
      <c r="A1" s="14" t="s">
        <v>12</v>
      </c>
    </row>
    <row r="2" spans="1:11" ht="15">
      <c r="A2" s="15" t="s">
        <v>13</v>
      </c>
    </row>
    <row r="3" spans="1:11" ht="15">
      <c r="A3" s="15" t="s">
        <v>14</v>
      </c>
    </row>
    <row r="5" spans="1:11">
      <c r="A5" s="16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>
      <c r="A6" s="16" t="s">
        <v>18</v>
      </c>
    </row>
    <row r="7" spans="1:11">
      <c r="A7" s="16"/>
    </row>
    <row r="8" spans="1:11">
      <c r="A8" s="16" t="s">
        <v>19</v>
      </c>
    </row>
    <row r="9" spans="1:11">
      <c r="A9" s="16" t="s">
        <v>16</v>
      </c>
    </row>
    <row r="10" spans="1:11" ht="16" customHeight="1"/>
    <row r="11" spans="1:11" ht="15">
      <c r="A11" s="1"/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4" t="s">
        <v>11</v>
      </c>
      <c r="J11" s="4" t="s">
        <v>17</v>
      </c>
      <c r="K11" s="4" t="s">
        <v>10</v>
      </c>
    </row>
    <row r="12" spans="1:11" ht="15">
      <c r="A12" s="2" t="s">
        <v>0</v>
      </c>
      <c r="B12" s="7">
        <v>7.5231831298508925E-2</v>
      </c>
      <c r="C12" s="7">
        <v>7.791393699782892E-2</v>
      </c>
      <c r="D12" s="7">
        <v>7.6912580170449649E-2</v>
      </c>
      <c r="E12" s="7">
        <v>7.8750848136427992E-2</v>
      </c>
      <c r="F12" s="7">
        <v>7.970488640927495E-2</v>
      </c>
      <c r="G12" s="7">
        <v>7.7380809293249433E-2</v>
      </c>
      <c r="H12" s="7">
        <v>8.2746003921270309E-2</v>
      </c>
      <c r="I12" s="8">
        <f>AVERAGE(B12:H12)</f>
        <v>7.8377270889572886E-2</v>
      </c>
      <c r="J12" s="9">
        <f>_xlfn.STDEV.S(B12:H12)</f>
        <v>2.3886772616405032E-3</v>
      </c>
      <c r="K12" s="12">
        <f>J12/I12*100</f>
        <v>3.0476657767351361</v>
      </c>
    </row>
    <row r="13" spans="1:11" ht="15">
      <c r="A13" s="2" t="s">
        <v>1</v>
      </c>
      <c r="B13" s="7">
        <v>7.5675693067162542E-2</v>
      </c>
      <c r="C13" s="7">
        <v>7.4660428028239689E-2</v>
      </c>
      <c r="D13" s="7">
        <v>7.9774686464840344E-2</v>
      </c>
      <c r="E13" s="7">
        <v>7.903409122602599E-2</v>
      </c>
      <c r="F13" s="7">
        <v>7.5818909455101488E-2</v>
      </c>
      <c r="G13" s="7">
        <v>7.8151213777197817E-2</v>
      </c>
      <c r="H13" s="7">
        <v>8.0718272741902575E-2</v>
      </c>
      <c r="I13" s="8">
        <f>AVERAGE(B13:H13)</f>
        <v>7.7690470680067208E-2</v>
      </c>
      <c r="J13" s="9">
        <f>_xlfn.STDEV.S(B13:H13)</f>
        <v>2.3192085523722323E-3</v>
      </c>
      <c r="K13" s="12">
        <f>J13/I13*100</f>
        <v>2.9851905028646764</v>
      </c>
    </row>
    <row r="14" spans="1:11" ht="15">
      <c r="A14" s="2" t="s">
        <v>2</v>
      </c>
      <c r="B14" s="7">
        <v>7.817017684024416E-2</v>
      </c>
      <c r="C14" s="7">
        <v>7.8349637437318861E-2</v>
      </c>
      <c r="D14" s="7">
        <v>7.7289995314159921E-2</v>
      </c>
      <c r="E14" s="7">
        <v>7.950942153057064E-2</v>
      </c>
      <c r="F14" s="7">
        <v>7.5700660565235833E-2</v>
      </c>
      <c r="G14" s="7">
        <v>7.8811042791148631E-2</v>
      </c>
      <c r="H14" s="7">
        <v>7.5632392691582936E-2</v>
      </c>
      <c r="I14" s="8">
        <f>AVERAGE(B14:H14)</f>
        <v>7.7637618167180136E-2</v>
      </c>
      <c r="J14" s="9">
        <f>_xlfn.STDEV.S(B14:H14)</f>
        <v>1.5035923077913527E-3</v>
      </c>
      <c r="K14" s="12">
        <f>J14/I14*100</f>
        <v>1.9366801085442993</v>
      </c>
    </row>
    <row r="15" spans="1:11">
      <c r="A15" s="1"/>
      <c r="B15" s="1"/>
      <c r="C15" s="1"/>
      <c r="D15" s="1"/>
      <c r="E15" s="1"/>
      <c r="F15" s="1"/>
      <c r="G15" s="1"/>
      <c r="H15" s="1"/>
    </row>
    <row r="16" spans="1:11" ht="15">
      <c r="A16" s="2" t="s">
        <v>11</v>
      </c>
      <c r="B16" s="10">
        <v>7.6359233735305204E-2</v>
      </c>
      <c r="C16" s="10">
        <v>7.6974667487795814E-2</v>
      </c>
      <c r="D16" s="10">
        <v>7.7992420649816638E-2</v>
      </c>
      <c r="E16" s="10">
        <v>7.9098120297674865E-2</v>
      </c>
      <c r="F16" s="10">
        <v>7.7074818809870757E-2</v>
      </c>
      <c r="G16" s="10">
        <v>7.8114355287198622E-2</v>
      </c>
      <c r="H16" s="10">
        <v>7.9698889784918611E-2</v>
      </c>
    </row>
    <row r="17" spans="1:8" ht="15">
      <c r="A17" s="2" t="s">
        <v>20</v>
      </c>
      <c r="B17" s="11">
        <v>1.583947446859436E-3</v>
      </c>
      <c r="C17" s="11">
        <v>2.0159952691829247E-3</v>
      </c>
      <c r="D17" s="11">
        <v>1.554980425673278E-3</v>
      </c>
      <c r="E17" s="11">
        <v>3.8331865345615199E-4</v>
      </c>
      <c r="F17" s="11">
        <v>2.2784725987084887E-3</v>
      </c>
      <c r="G17" s="11">
        <v>7.158288034453549E-4</v>
      </c>
      <c r="H17" s="11">
        <v>3.6647267826572837E-3</v>
      </c>
    </row>
    <row r="18" spans="1:8" ht="15">
      <c r="A18" s="5" t="s">
        <v>10</v>
      </c>
      <c r="B18" s="13">
        <v>2.074336487385529</v>
      </c>
      <c r="C18" s="13">
        <v>2.6190373209505022</v>
      </c>
      <c r="D18" s="13">
        <v>1.9937583841064352</v>
      </c>
      <c r="E18" s="6">
        <v>0.48461158370588975</v>
      </c>
      <c r="F18" s="13">
        <v>2.9561828803374253</v>
      </c>
      <c r="G18" s="6">
        <v>0.91638572809505725</v>
      </c>
      <c r="H18" s="13">
        <v>4.5982155994232663</v>
      </c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Nordstad</dc:creator>
  <cp:lastModifiedBy>CRPG</cp:lastModifiedBy>
  <cp:lastPrinted>2022-01-31T15:42:17Z</cp:lastPrinted>
  <dcterms:created xsi:type="dcterms:W3CDTF">2022-01-31T15:31:45Z</dcterms:created>
  <dcterms:modified xsi:type="dcterms:W3CDTF">2022-03-16T14:31:45Z</dcterms:modified>
</cp:coreProperties>
</file>