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rtikkel\GranCanaria\Submission\"/>
    </mc:Choice>
  </mc:AlternateContent>
  <xr:revisionPtr revIDLastSave="0" documentId="13_ncr:1_{326F796A-7991-4A5D-9963-FB22D8ED42E0}" xr6:coauthVersionLast="47" xr6:coauthVersionMax="47" xr10:uidLastSave="{00000000-0000-0000-0000-000000000000}"/>
  <bookViews>
    <workbookView xWindow="-110" yWindow="-110" windowWidth="19420" windowHeight="10300" xr2:uid="{D69E5CCB-9054-4C57-99BF-5929E36499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<sst xmlns="http://schemas.openxmlformats.org/spreadsheetml/2006/main" count="295" uniqueCount="46">
  <si>
    <t>Day</t>
  </si>
  <si>
    <t>Mesocosm</t>
  </si>
  <si>
    <t>Treatment1</t>
  </si>
  <si>
    <t>Treatment2</t>
  </si>
  <si>
    <t>Singular Extreme</t>
  </si>
  <si>
    <t>sin - 4 / m1</t>
  </si>
  <si>
    <t>s</t>
  </si>
  <si>
    <t>Recurring Low</t>
  </si>
  <si>
    <t>rec - 1 / m2</t>
  </si>
  <si>
    <t>r</t>
  </si>
  <si>
    <t>Singular Low</t>
  </si>
  <si>
    <t>sin - 1 / m3</t>
  </si>
  <si>
    <t>Recurring Medium</t>
  </si>
  <si>
    <t>rec - 2 / m4</t>
  </si>
  <si>
    <t>Control</t>
  </si>
  <si>
    <t>control / m5</t>
  </si>
  <si>
    <t>n</t>
  </si>
  <si>
    <t>Recurring High</t>
  </si>
  <si>
    <t>rec - 3 / m6</t>
  </si>
  <si>
    <t>Singular Medium</t>
  </si>
  <si>
    <t>sin - 2 / m7</t>
  </si>
  <si>
    <t>Recurring Extreme</t>
  </si>
  <si>
    <t>rec - 4 / m8</t>
  </si>
  <si>
    <t>Singular High</t>
  </si>
  <si>
    <t>sin - 3 / m9</t>
  </si>
  <si>
    <t>UpwellingMode singular s or recurring r</t>
  </si>
  <si>
    <t>UpwellingIntensity relative level</t>
  </si>
  <si>
    <t>NewNFinal µmol NO3 L-1</t>
  </si>
  <si>
    <t>NewNCummulative µmol NO3 L-1</t>
  </si>
  <si>
    <t>Amphorides sp. cells L-1</t>
  </si>
  <si>
    <t>Dadayiella sp. cells L-1</t>
  </si>
  <si>
    <t>Amp+Dad  cells L-1</t>
  </si>
  <si>
    <t>Eutintinnus sp  cells L-1</t>
  </si>
  <si>
    <t>Unidentified tintinnids  cells L-1</t>
  </si>
  <si>
    <t>Strobilidium sp.  cells L-1</t>
  </si>
  <si>
    <t>Strombidium sp  cells L-1</t>
  </si>
  <si>
    <t>Unidentified ciliates  cells L-1</t>
  </si>
  <si>
    <t>Dictyocha sp.  cells L-1</t>
  </si>
  <si>
    <t>Ceratium sp.  cells L-1</t>
  </si>
  <si>
    <t>Protoperidinium sp.  cells L-1</t>
  </si>
  <si>
    <t>unidentified dinoflagellates cells L-1</t>
  </si>
  <si>
    <t>Scripssiella sp. cells L-1</t>
  </si>
  <si>
    <t>Peridiniella sp. cells L-1</t>
  </si>
  <si>
    <t>Heterocapsa sp. cells L-1</t>
  </si>
  <si>
    <t>Gyrodinium sp. cells L-1</t>
  </si>
  <si>
    <t>Gymnodinium sp. cells 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</si>
</sst>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9BFD-DFC8-4A3F-AD0B-4DA0629979AB}">
  <dimension ref="A1:Y91"/>
  <sheetViews>
    <sheetView tabSelected="1" topLeftCell="J1" workbookViewId="0">
      <selection activeCell="S1" sqref="S1"/>
    </sheetView>
  </sheetViews>
  <sheetFormatPr defaultRowHeight="14.5" x14ac:dyDescent="0.35"/>
  <sheetData>
    <row r="1" spans="1:25" x14ac:dyDescent="0.35">
      <c r="A1" t="s">
        <v>0</v>
      </c>
      <c r="B1" t="s">
        <v>1</v>
      </c>
      <c r="C1" t="s">
        <v>2</v>
      </c>
      <c r="D1" t="s">
        <v>3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45</v>
      </c>
      <c r="U1" t="s">
        <v>44</v>
      </c>
      <c r="V1" t="s">
        <v>43</v>
      </c>
      <c r="W1" t="s">
        <v>42</v>
      </c>
      <c r="X1" t="s">
        <v>41</v>
      </c>
      <c r="Y1" t="s">
        <v>40</v>
      </c>
    </row>
    <row r="2" spans="1:25" x14ac:dyDescent="0.35">
      <c r="A2">
        <v>1</v>
      </c>
      <c r="B2">
        <v>1</v>
      </c>
      <c r="C2" t="s">
        <v>4</v>
      </c>
      <c r="D2" t="s">
        <v>5</v>
      </c>
      <c r="E2" t="s">
        <v>6</v>
      </c>
      <c r="F2">
        <v>4</v>
      </c>
      <c r="G2">
        <v>9.9457545199290749</v>
      </c>
      <c r="H2">
        <v>0</v>
      </c>
      <c r="I2">
        <v>20</v>
      </c>
      <c r="J2">
        <v>60</v>
      </c>
      <c r="K2">
        <f>J2+I2</f>
        <v>80</v>
      </c>
      <c r="L2">
        <v>60</v>
      </c>
      <c r="M2">
        <v>20</v>
      </c>
      <c r="N2">
        <v>111.39134089953761</v>
      </c>
      <c r="O2">
        <v>779.73938629676331</v>
      </c>
      <c r="P2">
        <v>0</v>
      </c>
      <c r="Q2">
        <v>0</v>
      </c>
      <c r="R2">
        <v>40</v>
      </c>
      <c r="S2">
        <v>60</v>
      </c>
      <c r="T2">
        <v>3787.3055905842793</v>
      </c>
      <c r="U2">
        <v>2227.8268179907527</v>
      </c>
      <c r="V2">
        <v>891.130727196301</v>
      </c>
      <c r="W2">
        <v>445.56536359815044</v>
      </c>
      <c r="X2">
        <v>0</v>
      </c>
      <c r="Y2">
        <v>2025.0441361916785</v>
      </c>
    </row>
    <row r="3" spans="1:25" x14ac:dyDescent="0.35">
      <c r="A3">
        <v>1</v>
      </c>
      <c r="B3">
        <v>2</v>
      </c>
      <c r="C3" t="s">
        <v>7</v>
      </c>
      <c r="D3" t="s">
        <v>8</v>
      </c>
      <c r="E3" t="s">
        <v>9</v>
      </c>
      <c r="F3">
        <v>1</v>
      </c>
      <c r="G3">
        <v>1.5773857441724521</v>
      </c>
      <c r="H3">
        <v>0</v>
      </c>
      <c r="I3">
        <v>80</v>
      </c>
      <c r="J3">
        <v>20</v>
      </c>
      <c r="K3">
        <f t="shared" ref="K3:K66" si="0">J3+I3</f>
        <v>100</v>
      </c>
      <c r="L3">
        <v>0</v>
      </c>
      <c r="M3">
        <v>39.215686274509807</v>
      </c>
      <c r="N3">
        <v>222.78268179907522</v>
      </c>
      <c r="O3">
        <v>1448.0874316939889</v>
      </c>
      <c r="P3">
        <v>0</v>
      </c>
      <c r="Q3">
        <v>445.56536359815044</v>
      </c>
      <c r="R3">
        <v>20</v>
      </c>
      <c r="S3">
        <v>20</v>
      </c>
      <c r="T3">
        <v>6906.2631357713326</v>
      </c>
      <c r="U3">
        <v>3675.9142496847417</v>
      </c>
      <c r="V3">
        <v>1336.6960907944513</v>
      </c>
      <c r="W3">
        <v>445.56536359815044</v>
      </c>
      <c r="X3">
        <v>0</v>
      </c>
      <c r="Y3">
        <v>2470.6094997898276</v>
      </c>
    </row>
    <row r="4" spans="1:25" x14ac:dyDescent="0.35">
      <c r="A4">
        <v>1</v>
      </c>
      <c r="B4">
        <v>3</v>
      </c>
      <c r="C4" t="s">
        <v>10</v>
      </c>
      <c r="D4" t="s">
        <v>11</v>
      </c>
      <c r="E4" t="s">
        <v>6</v>
      </c>
      <c r="F4">
        <v>1</v>
      </c>
      <c r="G4">
        <v>1.6243622138349281</v>
      </c>
      <c r="H4">
        <v>0</v>
      </c>
      <c r="I4">
        <v>0</v>
      </c>
      <c r="J4">
        <v>80</v>
      </c>
      <c r="K4">
        <f t="shared" si="0"/>
        <v>80</v>
      </c>
      <c r="L4">
        <v>20</v>
      </c>
      <c r="M4">
        <v>0</v>
      </c>
      <c r="N4">
        <v>668.34804539722563</v>
      </c>
      <c r="O4">
        <v>1336.6960907944513</v>
      </c>
      <c r="P4">
        <v>334.17402269861287</v>
      </c>
      <c r="Q4">
        <v>222.78268179907522</v>
      </c>
      <c r="R4">
        <v>40</v>
      </c>
      <c r="S4">
        <v>40</v>
      </c>
      <c r="T4">
        <v>6349.3064312736442</v>
      </c>
      <c r="U4">
        <v>3898.6969314838166</v>
      </c>
      <c r="V4">
        <v>445.56536359815044</v>
      </c>
      <c r="W4">
        <v>556.95670449768807</v>
      </c>
      <c r="X4">
        <v>0</v>
      </c>
      <c r="Y4">
        <v>2359.2181588902899</v>
      </c>
    </row>
    <row r="5" spans="1:25" x14ac:dyDescent="0.35">
      <c r="A5">
        <v>1</v>
      </c>
      <c r="B5">
        <v>4</v>
      </c>
      <c r="C5" t="s">
        <v>12</v>
      </c>
      <c r="D5" t="s">
        <v>13</v>
      </c>
      <c r="E5" t="s">
        <v>9</v>
      </c>
      <c r="F5">
        <v>2</v>
      </c>
      <c r="G5">
        <v>3.1404217333573676</v>
      </c>
      <c r="H5">
        <v>0</v>
      </c>
      <c r="I5">
        <v>0</v>
      </c>
      <c r="J5">
        <v>40</v>
      </c>
      <c r="K5">
        <f t="shared" si="0"/>
        <v>40</v>
      </c>
      <c r="L5">
        <v>0</v>
      </c>
      <c r="M5">
        <v>0</v>
      </c>
      <c r="N5">
        <v>556.95670449768807</v>
      </c>
      <c r="O5">
        <v>1002.5220680958387</v>
      </c>
      <c r="P5">
        <v>0</v>
      </c>
      <c r="Q5">
        <v>1113.9134089953761</v>
      </c>
      <c r="R5">
        <v>40</v>
      </c>
      <c r="S5">
        <v>0</v>
      </c>
      <c r="T5">
        <v>5680.958385876419</v>
      </c>
      <c r="U5">
        <v>3898.6969314838166</v>
      </c>
      <c r="V5">
        <v>668.34804539722563</v>
      </c>
      <c r="W5">
        <v>222.78268179907522</v>
      </c>
      <c r="X5">
        <v>0</v>
      </c>
      <c r="Y5">
        <v>1336.6960907944524</v>
      </c>
    </row>
    <row r="6" spans="1:25" x14ac:dyDescent="0.35">
      <c r="A6">
        <v>1</v>
      </c>
      <c r="B6">
        <v>5</v>
      </c>
      <c r="C6" t="s">
        <v>14</v>
      </c>
      <c r="D6" t="s">
        <v>15</v>
      </c>
      <c r="E6" t="s">
        <v>16</v>
      </c>
      <c r="F6">
        <v>0</v>
      </c>
      <c r="G6">
        <v>0</v>
      </c>
      <c r="H6">
        <v>0</v>
      </c>
      <c r="I6">
        <v>120</v>
      </c>
      <c r="J6">
        <v>100</v>
      </c>
      <c r="K6">
        <f t="shared" si="0"/>
        <v>220</v>
      </c>
      <c r="L6">
        <v>0</v>
      </c>
      <c r="M6">
        <v>20</v>
      </c>
      <c r="N6">
        <v>668.34804539722563</v>
      </c>
      <c r="O6">
        <v>1670.8701134930643</v>
      </c>
      <c r="P6">
        <v>111.39134089953761</v>
      </c>
      <c r="Q6">
        <v>0</v>
      </c>
      <c r="R6">
        <v>20</v>
      </c>
      <c r="S6">
        <v>40</v>
      </c>
      <c r="T6">
        <v>7463.219840269021</v>
      </c>
      <c r="U6">
        <v>1893.6527952921394</v>
      </c>
      <c r="V6">
        <v>779.73938629676331</v>
      </c>
      <c r="W6">
        <v>445.56536359815044</v>
      </c>
      <c r="X6">
        <v>0</v>
      </c>
      <c r="Y6">
        <v>2176.4354770912182</v>
      </c>
    </row>
    <row r="7" spans="1:25" x14ac:dyDescent="0.35">
      <c r="A7">
        <v>1</v>
      </c>
      <c r="B7">
        <v>6</v>
      </c>
      <c r="C7" t="s">
        <v>17</v>
      </c>
      <c r="D7" t="s">
        <v>18</v>
      </c>
      <c r="E7" t="s">
        <v>9</v>
      </c>
      <c r="F7">
        <v>3</v>
      </c>
      <c r="G7">
        <v>6.0656168629954532</v>
      </c>
      <c r="H7">
        <v>0</v>
      </c>
      <c r="I7">
        <v>0</v>
      </c>
      <c r="J7">
        <v>80</v>
      </c>
      <c r="K7">
        <f t="shared" si="0"/>
        <v>80</v>
      </c>
      <c r="L7">
        <v>0</v>
      </c>
      <c r="M7">
        <v>20</v>
      </c>
      <c r="N7">
        <v>556.95670449768807</v>
      </c>
      <c r="O7">
        <v>1113.9134089953761</v>
      </c>
      <c r="P7">
        <v>111.39134089953761</v>
      </c>
      <c r="Q7">
        <v>445.56536359815044</v>
      </c>
      <c r="R7">
        <v>20</v>
      </c>
      <c r="S7">
        <v>0</v>
      </c>
      <c r="T7">
        <v>4901.2189995796562</v>
      </c>
      <c r="U7">
        <v>2784.7835224884402</v>
      </c>
      <c r="V7">
        <v>556.95670449768807</v>
      </c>
      <c r="W7">
        <v>779.73938629676331</v>
      </c>
      <c r="X7">
        <v>0</v>
      </c>
      <c r="Y7">
        <v>1690.8701134930657</v>
      </c>
    </row>
    <row r="8" spans="1:25" x14ac:dyDescent="0.35">
      <c r="A8">
        <v>1</v>
      </c>
      <c r="B8">
        <v>7</v>
      </c>
      <c r="C8" t="s">
        <v>19</v>
      </c>
      <c r="D8" t="s">
        <v>20</v>
      </c>
      <c r="E8" t="s">
        <v>6</v>
      </c>
      <c r="F8">
        <v>2</v>
      </c>
      <c r="G8">
        <v>3.1249976551618301</v>
      </c>
      <c r="H8">
        <v>0</v>
      </c>
      <c r="I8">
        <v>60</v>
      </c>
      <c r="J8">
        <v>80</v>
      </c>
      <c r="K8">
        <f t="shared" si="0"/>
        <v>140</v>
      </c>
      <c r="L8">
        <v>20</v>
      </c>
      <c r="M8">
        <v>20</v>
      </c>
      <c r="N8">
        <v>222.78268179907522</v>
      </c>
      <c r="O8">
        <v>1670.8701134930643</v>
      </c>
      <c r="P8">
        <v>111.39134089953761</v>
      </c>
      <c r="Q8">
        <v>111.39134089953761</v>
      </c>
      <c r="R8">
        <v>0</v>
      </c>
      <c r="S8">
        <v>0</v>
      </c>
      <c r="T8">
        <v>7463.219840269021</v>
      </c>
      <c r="U8">
        <v>2005.0441361916774</v>
      </c>
      <c r="V8">
        <v>668.34804539722563</v>
      </c>
      <c r="W8">
        <v>445.56536359815044</v>
      </c>
      <c r="X8">
        <v>0</v>
      </c>
      <c r="Y8">
        <v>2804.7835224884443</v>
      </c>
    </row>
    <row r="9" spans="1:25" x14ac:dyDescent="0.35">
      <c r="A9">
        <v>1</v>
      </c>
      <c r="B9">
        <v>8</v>
      </c>
      <c r="C9" t="s">
        <v>21</v>
      </c>
      <c r="D9" t="s">
        <v>22</v>
      </c>
      <c r="E9" t="s">
        <v>9</v>
      </c>
      <c r="F9">
        <v>4</v>
      </c>
      <c r="G9">
        <v>10.729102276367765</v>
      </c>
      <c r="H9">
        <v>0</v>
      </c>
      <c r="I9">
        <v>80</v>
      </c>
      <c r="J9">
        <v>120</v>
      </c>
      <c r="K9">
        <f t="shared" si="0"/>
        <v>200</v>
      </c>
      <c r="L9">
        <v>0</v>
      </c>
      <c r="M9">
        <v>0</v>
      </c>
      <c r="N9">
        <v>0</v>
      </c>
      <c r="O9">
        <v>1448.0874316939889</v>
      </c>
      <c r="P9">
        <v>0</v>
      </c>
      <c r="Q9">
        <v>222.78268179907522</v>
      </c>
      <c r="R9">
        <v>0</v>
      </c>
      <c r="S9">
        <v>60</v>
      </c>
      <c r="T9">
        <v>6349.3064312736442</v>
      </c>
      <c r="U9">
        <v>2562.0008406893653</v>
      </c>
      <c r="V9">
        <v>556.95670449768807</v>
      </c>
      <c r="W9">
        <v>668.34804539722575</v>
      </c>
      <c r="X9">
        <v>0</v>
      </c>
      <c r="Y9">
        <v>1265.3047498949149</v>
      </c>
    </row>
    <row r="10" spans="1:25" x14ac:dyDescent="0.35">
      <c r="A10">
        <v>1</v>
      </c>
      <c r="B10">
        <v>9</v>
      </c>
      <c r="C10" t="s">
        <v>23</v>
      </c>
      <c r="D10" t="s">
        <v>24</v>
      </c>
      <c r="E10" t="s">
        <v>6</v>
      </c>
      <c r="F10">
        <v>3</v>
      </c>
      <c r="G10">
        <v>5.772566318414432</v>
      </c>
      <c r="H10">
        <v>0</v>
      </c>
      <c r="I10">
        <v>0</v>
      </c>
      <c r="J10">
        <v>40</v>
      </c>
      <c r="K10">
        <f t="shared" si="0"/>
        <v>40</v>
      </c>
      <c r="L10">
        <v>0</v>
      </c>
      <c r="M10">
        <v>0</v>
      </c>
      <c r="N10">
        <v>445.56536359815044</v>
      </c>
      <c r="O10">
        <v>2227.8268179907523</v>
      </c>
      <c r="P10">
        <v>334.17402269861282</v>
      </c>
      <c r="Q10">
        <v>222.78268179907522</v>
      </c>
      <c r="R10">
        <v>20</v>
      </c>
      <c r="S10">
        <v>20</v>
      </c>
      <c r="T10">
        <v>7017.6544766708712</v>
      </c>
      <c r="U10">
        <v>3898.6969314838166</v>
      </c>
      <c r="V10">
        <v>1448.0874316939889</v>
      </c>
      <c r="W10">
        <v>556.95670449768807</v>
      </c>
      <c r="X10">
        <v>0</v>
      </c>
      <c r="Y10">
        <v>1559.478772593528</v>
      </c>
    </row>
    <row r="11" spans="1:25" x14ac:dyDescent="0.35">
      <c r="A11">
        <v>5</v>
      </c>
      <c r="B11">
        <v>1</v>
      </c>
      <c r="C11" t="s">
        <v>4</v>
      </c>
      <c r="D11" t="s">
        <v>5</v>
      </c>
      <c r="E11" t="s">
        <v>6</v>
      </c>
      <c r="F11">
        <v>4</v>
      </c>
      <c r="G11">
        <v>9.9457545199290749</v>
      </c>
      <c r="H11">
        <v>9.9457545199290749</v>
      </c>
      <c r="I11">
        <v>20</v>
      </c>
      <c r="J11">
        <v>40</v>
      </c>
      <c r="K11">
        <f t="shared" si="0"/>
        <v>60</v>
      </c>
      <c r="L11">
        <v>20</v>
      </c>
      <c r="M11">
        <v>0</v>
      </c>
      <c r="N11">
        <v>0</v>
      </c>
      <c r="O11">
        <v>222.78268179907522</v>
      </c>
      <c r="P11">
        <v>334.17402269861287</v>
      </c>
      <c r="Q11">
        <v>334.17402269861287</v>
      </c>
      <c r="R11">
        <v>0</v>
      </c>
      <c r="S11">
        <v>20</v>
      </c>
      <c r="T11">
        <v>9468.2639764606974</v>
      </c>
      <c r="U11">
        <v>1670.8701134930643</v>
      </c>
      <c r="V11">
        <v>556.95670449768807</v>
      </c>
      <c r="W11">
        <v>445.56536359815044</v>
      </c>
      <c r="X11">
        <v>1002.5220680958387</v>
      </c>
      <c r="Y11">
        <v>779.73938629676445</v>
      </c>
    </row>
    <row r="12" spans="1:25" x14ac:dyDescent="0.35">
      <c r="A12">
        <v>5</v>
      </c>
      <c r="B12">
        <v>2</v>
      </c>
      <c r="C12" t="s">
        <v>7</v>
      </c>
      <c r="D12" t="s">
        <v>8</v>
      </c>
      <c r="E12" t="s">
        <v>9</v>
      </c>
      <c r="F12">
        <v>1</v>
      </c>
      <c r="G12">
        <v>1.5773857441724521</v>
      </c>
      <c r="H12">
        <v>0.20605891372421681</v>
      </c>
      <c r="I12">
        <v>260</v>
      </c>
      <c r="J12">
        <v>80</v>
      </c>
      <c r="K12">
        <f t="shared" si="0"/>
        <v>340</v>
      </c>
      <c r="L12">
        <v>0</v>
      </c>
      <c r="M12">
        <v>120</v>
      </c>
      <c r="N12">
        <v>0</v>
      </c>
      <c r="O12">
        <v>556.95670449768807</v>
      </c>
      <c r="P12">
        <v>556.95670449768807</v>
      </c>
      <c r="Q12">
        <v>111.39134089953761</v>
      </c>
      <c r="R12">
        <v>0</v>
      </c>
      <c r="S12">
        <v>0</v>
      </c>
      <c r="T12">
        <v>7463.2198402690201</v>
      </c>
      <c r="U12">
        <v>1782.2614543926018</v>
      </c>
      <c r="V12">
        <v>1113.9134089953761</v>
      </c>
      <c r="W12">
        <v>334.17402269861287</v>
      </c>
      <c r="X12">
        <v>334.17402269861287</v>
      </c>
      <c r="Y12">
        <v>1022.5220680958395</v>
      </c>
    </row>
    <row r="13" spans="1:25" x14ac:dyDescent="0.35">
      <c r="A13">
        <v>5</v>
      </c>
      <c r="B13">
        <v>3</v>
      </c>
      <c r="C13" t="s">
        <v>10</v>
      </c>
      <c r="D13" t="s">
        <v>11</v>
      </c>
      <c r="E13" t="s">
        <v>6</v>
      </c>
      <c r="F13">
        <v>1</v>
      </c>
      <c r="G13">
        <v>1.6243622138349281</v>
      </c>
      <c r="H13">
        <v>1.6243622138349281</v>
      </c>
      <c r="I13">
        <v>240</v>
      </c>
      <c r="J13">
        <v>1240</v>
      </c>
      <c r="K13">
        <f t="shared" si="0"/>
        <v>1480</v>
      </c>
      <c r="L13">
        <v>140</v>
      </c>
      <c r="M13">
        <v>120</v>
      </c>
      <c r="N13">
        <v>445.56536359815044</v>
      </c>
      <c r="O13">
        <v>1670.8701134930643</v>
      </c>
      <c r="P13">
        <v>445.56536359815044</v>
      </c>
      <c r="Q13">
        <v>445.56536359815044</v>
      </c>
      <c r="R13">
        <v>100</v>
      </c>
      <c r="S13">
        <v>240</v>
      </c>
      <c r="T13">
        <v>8465.7419083648601</v>
      </c>
      <c r="U13">
        <v>3118.9575451870533</v>
      </c>
      <c r="V13">
        <v>668.34804539722563</v>
      </c>
      <c r="W13">
        <v>1336.6960907944515</v>
      </c>
      <c r="X13">
        <v>1225.3047498949138</v>
      </c>
      <c r="Y13">
        <v>1679.4787725935253</v>
      </c>
    </row>
    <row r="14" spans="1:25" x14ac:dyDescent="0.35">
      <c r="A14">
        <v>5</v>
      </c>
      <c r="B14">
        <v>4</v>
      </c>
      <c r="C14" t="s">
        <v>12</v>
      </c>
      <c r="D14" t="s">
        <v>13</v>
      </c>
      <c r="E14" t="s">
        <v>9</v>
      </c>
      <c r="F14">
        <v>2</v>
      </c>
      <c r="G14">
        <v>3.1404217333573676</v>
      </c>
      <c r="H14">
        <v>0.4166138278916014</v>
      </c>
      <c r="I14">
        <v>500</v>
      </c>
      <c r="J14">
        <v>220</v>
      </c>
      <c r="K14">
        <f t="shared" si="0"/>
        <v>720</v>
      </c>
      <c r="L14">
        <v>0</v>
      </c>
      <c r="M14">
        <v>20</v>
      </c>
      <c r="N14">
        <v>222.78268179907522</v>
      </c>
      <c r="O14">
        <v>779.73938629676331</v>
      </c>
      <c r="P14">
        <v>891.13072719630088</v>
      </c>
      <c r="Q14">
        <v>334.17402269861287</v>
      </c>
      <c r="R14">
        <v>20</v>
      </c>
      <c r="S14">
        <v>0</v>
      </c>
      <c r="T14">
        <v>9802.4379991593123</v>
      </c>
      <c r="U14">
        <v>1336.6960907944515</v>
      </c>
      <c r="V14">
        <v>668.34804539722575</v>
      </c>
      <c r="W14">
        <v>1113.9134089953761</v>
      </c>
      <c r="X14">
        <v>668.34804539722575</v>
      </c>
      <c r="Y14">
        <v>951.13072719630236</v>
      </c>
    </row>
    <row r="15" spans="1:25" x14ac:dyDescent="0.35">
      <c r="A15">
        <v>5</v>
      </c>
      <c r="B15">
        <v>5</v>
      </c>
      <c r="C15" t="s">
        <v>14</v>
      </c>
      <c r="D15" t="s">
        <v>15</v>
      </c>
      <c r="E15" t="s">
        <v>16</v>
      </c>
      <c r="F15">
        <v>0</v>
      </c>
      <c r="G15">
        <v>0</v>
      </c>
      <c r="H15">
        <v>0</v>
      </c>
      <c r="I15">
        <v>180</v>
      </c>
      <c r="J15">
        <v>100</v>
      </c>
      <c r="K15">
        <f t="shared" si="0"/>
        <v>280</v>
      </c>
      <c r="L15">
        <v>0</v>
      </c>
      <c r="M15">
        <v>20</v>
      </c>
      <c r="N15">
        <v>222.78268179907522</v>
      </c>
      <c r="O15">
        <v>668.34804539722575</v>
      </c>
      <c r="P15">
        <v>111.39134089953761</v>
      </c>
      <c r="Q15">
        <v>0</v>
      </c>
      <c r="R15">
        <v>0</v>
      </c>
      <c r="S15">
        <v>0</v>
      </c>
      <c r="T15">
        <v>4901.2189995796552</v>
      </c>
      <c r="U15">
        <v>668.34804539722575</v>
      </c>
      <c r="V15">
        <v>111.39134089953761</v>
      </c>
      <c r="W15">
        <v>445.56536359815044</v>
      </c>
      <c r="X15">
        <v>1113.9134089953761</v>
      </c>
      <c r="Y15">
        <v>242.78268179907536</v>
      </c>
    </row>
    <row r="16" spans="1:25" x14ac:dyDescent="0.35">
      <c r="A16">
        <v>5</v>
      </c>
      <c r="B16">
        <v>6</v>
      </c>
      <c r="C16" t="s">
        <v>17</v>
      </c>
      <c r="D16" t="s">
        <v>18</v>
      </c>
      <c r="E16" t="s">
        <v>9</v>
      </c>
      <c r="F16">
        <v>3</v>
      </c>
      <c r="G16">
        <v>6.0656168629954532</v>
      </c>
      <c r="H16">
        <v>0.80757074948919083</v>
      </c>
      <c r="I16">
        <v>540</v>
      </c>
      <c r="J16">
        <v>400</v>
      </c>
      <c r="K16">
        <f t="shared" si="0"/>
        <v>940</v>
      </c>
      <c r="L16">
        <v>40</v>
      </c>
      <c r="M16">
        <v>60</v>
      </c>
      <c r="N16">
        <v>445.5653635981505</v>
      </c>
      <c r="O16">
        <v>891.13072719630088</v>
      </c>
      <c r="P16">
        <v>222.78268179907522</v>
      </c>
      <c r="Q16">
        <v>668.34804539722575</v>
      </c>
      <c r="R16">
        <v>0</v>
      </c>
      <c r="S16">
        <v>0</v>
      </c>
      <c r="T16">
        <v>10025.220680958386</v>
      </c>
      <c r="U16">
        <v>1670.8701134930643</v>
      </c>
      <c r="V16">
        <v>668.34804539722575</v>
      </c>
      <c r="W16">
        <v>668.34804539722575</v>
      </c>
      <c r="X16">
        <v>779.73938629676331</v>
      </c>
      <c r="Y16">
        <v>1488.0874316939908</v>
      </c>
    </row>
    <row r="17" spans="1:25" x14ac:dyDescent="0.35">
      <c r="A17">
        <v>5</v>
      </c>
      <c r="B17">
        <v>7</v>
      </c>
      <c r="C17" t="s">
        <v>19</v>
      </c>
      <c r="D17" t="s">
        <v>20</v>
      </c>
      <c r="E17" t="s">
        <v>6</v>
      </c>
      <c r="F17">
        <v>2</v>
      </c>
      <c r="G17">
        <v>3.1249976551618301</v>
      </c>
      <c r="H17">
        <v>3.1249976551618301</v>
      </c>
      <c r="I17">
        <v>80</v>
      </c>
      <c r="J17">
        <v>60</v>
      </c>
      <c r="K17">
        <f t="shared" si="0"/>
        <v>140</v>
      </c>
      <c r="L17">
        <v>0</v>
      </c>
      <c r="M17">
        <v>40</v>
      </c>
      <c r="N17">
        <v>111.39134089953761</v>
      </c>
      <c r="O17">
        <v>222.78268179907522</v>
      </c>
      <c r="P17">
        <v>556.95670449768807</v>
      </c>
      <c r="Q17">
        <v>111.39134089953761</v>
      </c>
      <c r="R17">
        <v>20</v>
      </c>
      <c r="S17">
        <v>0</v>
      </c>
      <c r="T17">
        <v>7463.219840269021</v>
      </c>
      <c r="U17">
        <v>1113.9134089953764</v>
      </c>
      <c r="V17">
        <v>556.95670449768807</v>
      </c>
      <c r="W17">
        <v>556.95670449768807</v>
      </c>
      <c r="X17">
        <v>222.78268179907522</v>
      </c>
      <c r="Y17">
        <v>596.95670449768886</v>
      </c>
    </row>
    <row r="18" spans="1:25" x14ac:dyDescent="0.35">
      <c r="A18">
        <v>5</v>
      </c>
      <c r="B18">
        <v>8</v>
      </c>
      <c r="C18" t="s">
        <v>21</v>
      </c>
      <c r="D18" t="s">
        <v>22</v>
      </c>
      <c r="E18" t="s">
        <v>9</v>
      </c>
      <c r="F18">
        <v>4</v>
      </c>
      <c r="G18">
        <v>10.729102276367765</v>
      </c>
      <c r="H18">
        <v>1.6698176936027078</v>
      </c>
      <c r="I18">
        <v>160</v>
      </c>
      <c r="J18">
        <v>100</v>
      </c>
      <c r="K18">
        <f t="shared" si="0"/>
        <v>260</v>
      </c>
      <c r="L18">
        <v>40</v>
      </c>
      <c r="M18">
        <v>40</v>
      </c>
      <c r="N18">
        <v>0</v>
      </c>
      <c r="O18">
        <v>445.5653635981505</v>
      </c>
      <c r="P18">
        <v>222.78268179907522</v>
      </c>
      <c r="Q18">
        <v>111.39134089953761</v>
      </c>
      <c r="R18">
        <v>20</v>
      </c>
      <c r="S18">
        <v>0</v>
      </c>
      <c r="T18">
        <v>6683.4804539722581</v>
      </c>
      <c r="U18">
        <v>1002.5220680958386</v>
      </c>
      <c r="V18">
        <v>445.5653635981505</v>
      </c>
      <c r="W18">
        <v>222.78268179907522</v>
      </c>
      <c r="X18">
        <v>0</v>
      </c>
      <c r="Y18">
        <v>525.56536359815084</v>
      </c>
    </row>
    <row r="19" spans="1:25" x14ac:dyDescent="0.35">
      <c r="A19">
        <v>5</v>
      </c>
      <c r="B19">
        <v>9</v>
      </c>
      <c r="C19" t="s">
        <v>23</v>
      </c>
      <c r="D19" t="s">
        <v>24</v>
      </c>
      <c r="E19" t="s">
        <v>6</v>
      </c>
      <c r="F19">
        <v>3</v>
      </c>
      <c r="G19">
        <v>5.772566318414432</v>
      </c>
      <c r="H19">
        <v>5.772566318414432</v>
      </c>
      <c r="I19">
        <v>0</v>
      </c>
      <c r="J19">
        <v>60</v>
      </c>
      <c r="K19">
        <f t="shared" si="0"/>
        <v>60</v>
      </c>
      <c r="L19">
        <v>0</v>
      </c>
      <c r="M19">
        <v>0</v>
      </c>
      <c r="N19">
        <v>0</v>
      </c>
      <c r="O19">
        <v>222.78268179907522</v>
      </c>
      <c r="P19">
        <v>0</v>
      </c>
      <c r="Q19">
        <v>0</v>
      </c>
      <c r="R19">
        <v>20</v>
      </c>
      <c r="S19">
        <v>0</v>
      </c>
      <c r="T19">
        <v>7351.8284993694833</v>
      </c>
      <c r="U19">
        <v>668.34804539722575</v>
      </c>
      <c r="V19">
        <v>111.39134089953761</v>
      </c>
      <c r="W19">
        <v>668.34804539722575</v>
      </c>
      <c r="X19">
        <v>222.78268179907522</v>
      </c>
      <c r="Y19">
        <v>1022.5220680958396</v>
      </c>
    </row>
    <row r="20" spans="1:25" x14ac:dyDescent="0.35">
      <c r="A20">
        <v>9</v>
      </c>
      <c r="B20">
        <v>1</v>
      </c>
      <c r="C20" t="s">
        <v>4</v>
      </c>
      <c r="D20" t="s">
        <v>5</v>
      </c>
      <c r="E20" t="s">
        <v>6</v>
      </c>
      <c r="F20">
        <v>4</v>
      </c>
      <c r="G20">
        <v>9.9457545199290749</v>
      </c>
      <c r="H20">
        <v>9.9457545199290749</v>
      </c>
      <c r="I20">
        <v>0</v>
      </c>
      <c r="J20">
        <v>0</v>
      </c>
      <c r="K20">
        <f t="shared" si="0"/>
        <v>0</v>
      </c>
      <c r="L20">
        <v>0</v>
      </c>
      <c r="M20">
        <v>600</v>
      </c>
      <c r="N20">
        <v>1670.8701134930645</v>
      </c>
      <c r="O20">
        <v>15037.83102143758</v>
      </c>
      <c r="P20">
        <v>1113.9134089953764</v>
      </c>
      <c r="Q20">
        <v>6126.5237494745697</v>
      </c>
      <c r="R20">
        <v>0</v>
      </c>
      <c r="S20">
        <v>31889.575451870536</v>
      </c>
      <c r="T20">
        <v>67391.761244220281</v>
      </c>
      <c r="U20">
        <v>2784.7835224884411</v>
      </c>
      <c r="V20">
        <v>7240.4371584699475</v>
      </c>
      <c r="W20">
        <v>1670.8701134930645</v>
      </c>
      <c r="X20">
        <v>28961.748633879783</v>
      </c>
      <c r="Y20">
        <v>2227.82681799075</v>
      </c>
    </row>
    <row r="21" spans="1:25" x14ac:dyDescent="0.35">
      <c r="A21">
        <v>9</v>
      </c>
      <c r="B21">
        <v>2</v>
      </c>
      <c r="C21" t="s">
        <v>7</v>
      </c>
      <c r="D21" t="s">
        <v>8</v>
      </c>
      <c r="E21" t="s">
        <v>9</v>
      </c>
      <c r="F21">
        <v>1</v>
      </c>
      <c r="G21">
        <v>1.5773857441724521</v>
      </c>
      <c r="H21">
        <v>0.3629504140226727</v>
      </c>
      <c r="I21">
        <v>920</v>
      </c>
      <c r="J21">
        <v>1260</v>
      </c>
      <c r="K21">
        <f t="shared" si="0"/>
        <v>2180</v>
      </c>
      <c r="L21">
        <v>40</v>
      </c>
      <c r="M21">
        <v>500</v>
      </c>
      <c r="N21">
        <v>111.39134089953761</v>
      </c>
      <c r="O21">
        <v>1225.3047498949138</v>
      </c>
      <c r="P21">
        <v>222.78268179907522</v>
      </c>
      <c r="Q21">
        <v>111.39134089953761</v>
      </c>
      <c r="R21">
        <v>20</v>
      </c>
      <c r="S21">
        <v>2065.0441361916774</v>
      </c>
      <c r="T21">
        <v>10804.96006725515</v>
      </c>
      <c r="U21">
        <v>2005.0441361916771</v>
      </c>
      <c r="V21">
        <v>111.39134089953761</v>
      </c>
      <c r="W21">
        <v>668.34804539722575</v>
      </c>
      <c r="X21">
        <v>0</v>
      </c>
      <c r="Y21">
        <v>1822.2614543925997</v>
      </c>
    </row>
    <row r="22" spans="1:25" x14ac:dyDescent="0.35">
      <c r="A22">
        <v>9</v>
      </c>
      <c r="B22">
        <v>3</v>
      </c>
      <c r="C22" t="s">
        <v>10</v>
      </c>
      <c r="D22" t="s">
        <v>11</v>
      </c>
      <c r="E22" t="s">
        <v>6</v>
      </c>
      <c r="F22">
        <v>1</v>
      </c>
      <c r="G22">
        <v>1.6243622138349281</v>
      </c>
      <c r="H22">
        <v>1.6243622138349281</v>
      </c>
      <c r="I22">
        <v>20</v>
      </c>
      <c r="J22">
        <v>0</v>
      </c>
      <c r="K22">
        <f t="shared" si="0"/>
        <v>20</v>
      </c>
      <c r="L22">
        <v>20</v>
      </c>
      <c r="M22">
        <v>200</v>
      </c>
      <c r="N22">
        <v>334.17402269861287</v>
      </c>
      <c r="O22">
        <v>1670.8701134930645</v>
      </c>
      <c r="P22">
        <v>501.26103404791934</v>
      </c>
      <c r="Q22">
        <v>1002.5220680958387</v>
      </c>
      <c r="R22">
        <v>180</v>
      </c>
      <c r="S22">
        <v>8388.0453972257255</v>
      </c>
      <c r="T22">
        <v>23225.094577553595</v>
      </c>
      <c r="U22">
        <v>1503.7831021437578</v>
      </c>
      <c r="V22">
        <v>1837.9571248423708</v>
      </c>
      <c r="W22">
        <v>3174.6532156368226</v>
      </c>
      <c r="X22">
        <v>2005.0441361916774</v>
      </c>
      <c r="Y22">
        <v>5112.6103404791957</v>
      </c>
    </row>
    <row r="23" spans="1:25" x14ac:dyDescent="0.35">
      <c r="A23">
        <v>9</v>
      </c>
      <c r="B23">
        <v>4</v>
      </c>
      <c r="C23" t="s">
        <v>12</v>
      </c>
      <c r="D23" t="s">
        <v>13</v>
      </c>
      <c r="E23" t="s">
        <v>9</v>
      </c>
      <c r="F23">
        <v>2</v>
      </c>
      <c r="G23">
        <v>3.1404217333573676</v>
      </c>
      <c r="H23">
        <v>0.73099815202258789</v>
      </c>
      <c r="I23">
        <v>880</v>
      </c>
      <c r="J23">
        <v>600</v>
      </c>
      <c r="K23">
        <f t="shared" si="0"/>
        <v>1480</v>
      </c>
      <c r="L23">
        <v>60</v>
      </c>
      <c r="M23">
        <v>380</v>
      </c>
      <c r="N23">
        <v>334.17402269861287</v>
      </c>
      <c r="O23">
        <v>2339.2181588902904</v>
      </c>
      <c r="P23">
        <v>668.34804539722575</v>
      </c>
      <c r="Q23">
        <v>0</v>
      </c>
      <c r="R23">
        <v>20</v>
      </c>
      <c r="S23">
        <v>2612.1311475409839</v>
      </c>
      <c r="T23">
        <v>16207.440100882724</v>
      </c>
      <c r="U23">
        <v>1503.783102143758</v>
      </c>
      <c r="V23">
        <v>501.26103404791934</v>
      </c>
      <c r="W23">
        <v>1503.783102143758</v>
      </c>
      <c r="X23">
        <v>835.43505674653215</v>
      </c>
      <c r="Y23">
        <v>1222.5220680958364</v>
      </c>
    </row>
    <row r="24" spans="1:25" x14ac:dyDescent="0.35">
      <c r="A24">
        <v>9</v>
      </c>
      <c r="B24">
        <v>5</v>
      </c>
      <c r="C24" t="s">
        <v>14</v>
      </c>
      <c r="D24" t="s">
        <v>15</v>
      </c>
      <c r="E24" t="s">
        <v>16</v>
      </c>
      <c r="F24">
        <v>0</v>
      </c>
      <c r="G24">
        <v>0</v>
      </c>
      <c r="H24">
        <v>0</v>
      </c>
      <c r="I24">
        <v>940</v>
      </c>
      <c r="J24">
        <v>960</v>
      </c>
      <c r="K24">
        <f t="shared" si="0"/>
        <v>1900</v>
      </c>
      <c r="L24">
        <v>0</v>
      </c>
      <c r="M24">
        <v>320</v>
      </c>
      <c r="N24">
        <v>0</v>
      </c>
      <c r="O24">
        <v>1503.783102143758</v>
      </c>
      <c r="P24">
        <v>167.08701134930644</v>
      </c>
      <c r="Q24">
        <v>334.17402269861287</v>
      </c>
      <c r="R24">
        <v>20</v>
      </c>
      <c r="S24">
        <v>1302.5220680958387</v>
      </c>
      <c r="T24">
        <v>14703.656998738967</v>
      </c>
      <c r="U24">
        <v>3341.7402269861286</v>
      </c>
      <c r="V24">
        <v>334.17402269861287</v>
      </c>
      <c r="W24">
        <v>167.08701134930644</v>
      </c>
      <c r="X24">
        <v>1169.609079445145</v>
      </c>
      <c r="Y24">
        <v>2005.0441361916753</v>
      </c>
    </row>
    <row r="25" spans="1:25" x14ac:dyDescent="0.35">
      <c r="A25">
        <v>9</v>
      </c>
      <c r="B25">
        <v>6</v>
      </c>
      <c r="C25" t="s">
        <v>17</v>
      </c>
      <c r="D25" t="s">
        <v>18</v>
      </c>
      <c r="E25" t="s">
        <v>9</v>
      </c>
      <c r="F25">
        <v>3</v>
      </c>
      <c r="G25">
        <v>6.0656168629954532</v>
      </c>
      <c r="H25">
        <v>1.4665511564577516</v>
      </c>
      <c r="I25">
        <v>580</v>
      </c>
      <c r="J25">
        <v>1800</v>
      </c>
      <c r="K25">
        <f t="shared" si="0"/>
        <v>2380</v>
      </c>
      <c r="L25">
        <v>40</v>
      </c>
      <c r="M25">
        <v>280</v>
      </c>
      <c r="N25">
        <v>0</v>
      </c>
      <c r="O25">
        <v>1559.4787725935266</v>
      </c>
      <c r="P25">
        <v>445.56536359815044</v>
      </c>
      <c r="Q25">
        <v>445.56536359815044</v>
      </c>
      <c r="R25">
        <v>40</v>
      </c>
      <c r="S25">
        <v>1591.130727196301</v>
      </c>
      <c r="T25">
        <v>17599.831862126946</v>
      </c>
      <c r="U25">
        <v>2896.1748633879779</v>
      </c>
      <c r="V25">
        <v>668.34804539722575</v>
      </c>
      <c r="W25">
        <v>2005.0441361916774</v>
      </c>
      <c r="X25">
        <v>1559.4787725935266</v>
      </c>
      <c r="Y25">
        <v>3564.5229087852076</v>
      </c>
    </row>
    <row r="26" spans="1:25" x14ac:dyDescent="0.35">
      <c r="A26">
        <v>9</v>
      </c>
      <c r="B26">
        <v>7</v>
      </c>
      <c r="C26" t="s">
        <v>19</v>
      </c>
      <c r="D26" t="s">
        <v>20</v>
      </c>
      <c r="E26" t="s">
        <v>6</v>
      </c>
      <c r="F26">
        <v>2</v>
      </c>
      <c r="G26">
        <v>3.1249976551618301</v>
      </c>
      <c r="H26">
        <v>3.1249976551618301</v>
      </c>
      <c r="I26">
        <v>800</v>
      </c>
      <c r="J26">
        <v>8200</v>
      </c>
      <c r="K26">
        <f t="shared" si="0"/>
        <v>9000</v>
      </c>
      <c r="L26">
        <v>0</v>
      </c>
      <c r="M26">
        <v>1500</v>
      </c>
      <c r="N26">
        <v>3898.696931483817</v>
      </c>
      <c r="O26">
        <v>11696.090794451451</v>
      </c>
      <c r="P26">
        <v>0</v>
      </c>
      <c r="Q26">
        <v>1113.9134089953764</v>
      </c>
      <c r="R26">
        <v>0</v>
      </c>
      <c r="S26">
        <v>19222.614543926022</v>
      </c>
      <c r="T26">
        <v>41771.752837326618</v>
      </c>
      <c r="U26">
        <v>3898.696931483817</v>
      </c>
      <c r="V26">
        <v>2227.8268179907527</v>
      </c>
      <c r="W26">
        <v>2227.8268179907527</v>
      </c>
      <c r="X26">
        <v>0</v>
      </c>
      <c r="Y26">
        <v>1113.9134089953668</v>
      </c>
    </row>
    <row r="27" spans="1:25" x14ac:dyDescent="0.35">
      <c r="A27">
        <v>9</v>
      </c>
      <c r="B27">
        <v>8</v>
      </c>
      <c r="C27" t="s">
        <v>21</v>
      </c>
      <c r="D27" t="s">
        <v>22</v>
      </c>
      <c r="E27" t="s">
        <v>9</v>
      </c>
      <c r="F27">
        <v>4</v>
      </c>
      <c r="G27">
        <v>10.729102276367765</v>
      </c>
      <c r="H27">
        <v>2.9354024717178113</v>
      </c>
      <c r="I27">
        <v>1060</v>
      </c>
      <c r="J27">
        <v>3040</v>
      </c>
      <c r="K27">
        <f t="shared" si="0"/>
        <v>4100</v>
      </c>
      <c r="L27">
        <v>40</v>
      </c>
      <c r="M27">
        <v>320</v>
      </c>
      <c r="N27">
        <v>668.34804539722575</v>
      </c>
      <c r="O27">
        <v>4845.5233291298864</v>
      </c>
      <c r="P27">
        <v>668.34804539722575</v>
      </c>
      <c r="Q27">
        <v>668.34804539722575</v>
      </c>
      <c r="R27">
        <v>0</v>
      </c>
      <c r="S27">
        <v>3501.7402269861286</v>
      </c>
      <c r="T27">
        <v>17042.875157629256</v>
      </c>
      <c r="U27">
        <v>334.17402269861287</v>
      </c>
      <c r="V27">
        <v>501.26103404791934</v>
      </c>
      <c r="W27">
        <v>501.26103404791934</v>
      </c>
      <c r="X27">
        <v>334.17402269861287</v>
      </c>
      <c r="Y27">
        <v>855.43505674653125</v>
      </c>
    </row>
    <row r="28" spans="1:25" x14ac:dyDescent="0.35">
      <c r="A28">
        <v>9</v>
      </c>
      <c r="B28">
        <v>9</v>
      </c>
      <c r="C28" t="s">
        <v>23</v>
      </c>
      <c r="D28" t="s">
        <v>24</v>
      </c>
      <c r="E28" t="s">
        <v>6</v>
      </c>
      <c r="F28">
        <v>3</v>
      </c>
      <c r="G28">
        <v>5.772566318414432</v>
      </c>
      <c r="H28">
        <v>5.772566318414432</v>
      </c>
      <c r="I28">
        <v>0</v>
      </c>
      <c r="J28">
        <v>2200</v>
      </c>
      <c r="K28">
        <f t="shared" si="0"/>
        <v>2200</v>
      </c>
      <c r="L28">
        <v>0</v>
      </c>
      <c r="M28">
        <v>1950</v>
      </c>
      <c r="N28">
        <v>1670.8701134930645</v>
      </c>
      <c r="O28">
        <v>5012.6103404791938</v>
      </c>
      <c r="P28">
        <v>556.95670449768818</v>
      </c>
      <c r="Q28">
        <v>0</v>
      </c>
      <c r="R28">
        <v>0</v>
      </c>
      <c r="S28">
        <v>30918.705338377473</v>
      </c>
      <c r="T28">
        <v>48455.233291298871</v>
      </c>
      <c r="U28">
        <v>556.95670449768818</v>
      </c>
      <c r="V28">
        <v>2784.7835224884411</v>
      </c>
      <c r="W28">
        <v>0</v>
      </c>
      <c r="X28">
        <v>0</v>
      </c>
      <c r="Y28">
        <v>1113.9134089953877</v>
      </c>
    </row>
    <row r="29" spans="1:25" x14ac:dyDescent="0.35">
      <c r="A29">
        <v>13</v>
      </c>
      <c r="B29">
        <v>1</v>
      </c>
      <c r="C29" t="s">
        <v>4</v>
      </c>
      <c r="D29" t="s">
        <v>5</v>
      </c>
      <c r="E29" t="s">
        <v>6</v>
      </c>
      <c r="F29">
        <v>4</v>
      </c>
      <c r="G29">
        <v>9.9457545199290749</v>
      </c>
      <c r="H29">
        <v>9.9457545199290749</v>
      </c>
      <c r="I29">
        <v>0</v>
      </c>
      <c r="J29">
        <v>0</v>
      </c>
      <c r="K29">
        <f t="shared" si="0"/>
        <v>0</v>
      </c>
      <c r="L29">
        <v>1400</v>
      </c>
      <c r="M29">
        <v>0</v>
      </c>
      <c r="N29">
        <v>1670.8701134930643</v>
      </c>
      <c r="O29">
        <v>0</v>
      </c>
      <c r="P29">
        <v>0</v>
      </c>
      <c r="Q29">
        <v>1670.8701134930643</v>
      </c>
      <c r="R29">
        <v>800</v>
      </c>
      <c r="S29">
        <v>46557.675111773475</v>
      </c>
      <c r="T29">
        <v>43442.622950819677</v>
      </c>
      <c r="U29">
        <v>15037.83102143758</v>
      </c>
      <c r="V29">
        <v>0</v>
      </c>
      <c r="W29">
        <v>1670.8701134930643</v>
      </c>
      <c r="X29">
        <v>0</v>
      </c>
      <c r="Y29">
        <v>1870.8701134930552</v>
      </c>
    </row>
    <row r="30" spans="1:25" x14ac:dyDescent="0.35">
      <c r="A30">
        <v>13</v>
      </c>
      <c r="B30">
        <v>2</v>
      </c>
      <c r="C30" t="s">
        <v>7</v>
      </c>
      <c r="D30" t="s">
        <v>8</v>
      </c>
      <c r="E30" t="s">
        <v>9</v>
      </c>
      <c r="F30">
        <v>1</v>
      </c>
      <c r="G30">
        <v>1.5773857441724521</v>
      </c>
      <c r="H30">
        <v>0.58817882393514953</v>
      </c>
      <c r="I30">
        <v>0</v>
      </c>
      <c r="J30">
        <v>0</v>
      </c>
      <c r="K30">
        <f t="shared" si="0"/>
        <v>0</v>
      </c>
      <c r="L30">
        <v>0</v>
      </c>
      <c r="M30">
        <v>60</v>
      </c>
      <c r="N30">
        <v>0</v>
      </c>
      <c r="O30">
        <v>334.17402269861287</v>
      </c>
      <c r="P30">
        <v>0</v>
      </c>
      <c r="Q30">
        <v>0</v>
      </c>
      <c r="R30">
        <v>40</v>
      </c>
      <c r="S30">
        <v>2840.4791929382091</v>
      </c>
      <c r="T30">
        <v>15706.179066834804</v>
      </c>
      <c r="U30">
        <v>4177.1752837326612</v>
      </c>
      <c r="V30">
        <v>501.26103404791934</v>
      </c>
      <c r="W30">
        <v>2840.4791929382091</v>
      </c>
      <c r="X30">
        <v>1169.609079445145</v>
      </c>
      <c r="Y30">
        <v>2172.1311475409848</v>
      </c>
    </row>
    <row r="31" spans="1:25" x14ac:dyDescent="0.35">
      <c r="A31">
        <v>13</v>
      </c>
      <c r="B31">
        <v>3</v>
      </c>
      <c r="C31" t="s">
        <v>10</v>
      </c>
      <c r="D31" t="s">
        <v>11</v>
      </c>
      <c r="E31" t="s">
        <v>6</v>
      </c>
      <c r="F31">
        <v>1</v>
      </c>
      <c r="G31">
        <v>1.6243622138349281</v>
      </c>
      <c r="H31">
        <v>1.6243622138349281</v>
      </c>
      <c r="I31">
        <v>0</v>
      </c>
      <c r="J31">
        <v>0</v>
      </c>
      <c r="K31">
        <f t="shared" si="0"/>
        <v>0</v>
      </c>
      <c r="L31">
        <v>60</v>
      </c>
      <c r="M31">
        <v>20</v>
      </c>
      <c r="N31">
        <v>222.78268179907522</v>
      </c>
      <c r="O31">
        <v>1559.4787725935266</v>
      </c>
      <c r="P31">
        <v>1113.9134089953761</v>
      </c>
      <c r="Q31">
        <v>222.78268179907522</v>
      </c>
      <c r="R31">
        <v>200</v>
      </c>
      <c r="S31">
        <v>7351.8284993694833</v>
      </c>
      <c r="T31">
        <v>27179.487179487176</v>
      </c>
      <c r="U31">
        <v>0</v>
      </c>
      <c r="V31">
        <v>891.130727196301</v>
      </c>
      <c r="W31">
        <v>3564.5229087852035</v>
      </c>
      <c r="X31">
        <v>2450.6094997898276</v>
      </c>
      <c r="Y31">
        <v>2307.8268179907391</v>
      </c>
    </row>
    <row r="32" spans="1:25" x14ac:dyDescent="0.35">
      <c r="A32">
        <v>13</v>
      </c>
      <c r="B32">
        <v>4</v>
      </c>
      <c r="C32" t="s">
        <v>12</v>
      </c>
      <c r="D32" t="s">
        <v>13</v>
      </c>
      <c r="E32" t="s">
        <v>9</v>
      </c>
      <c r="F32">
        <v>2</v>
      </c>
      <c r="G32">
        <v>3.1404217333573676</v>
      </c>
      <c r="H32">
        <v>1.1837505141753413</v>
      </c>
      <c r="I32">
        <v>0</v>
      </c>
      <c r="J32">
        <v>0</v>
      </c>
      <c r="K32">
        <f t="shared" si="0"/>
        <v>0</v>
      </c>
      <c r="L32">
        <v>0</v>
      </c>
      <c r="M32">
        <v>0</v>
      </c>
      <c r="N32">
        <v>2339.2181588902899</v>
      </c>
      <c r="O32">
        <v>334.17402269861287</v>
      </c>
      <c r="P32">
        <v>1002.5220680958387</v>
      </c>
      <c r="Q32">
        <v>334.17402269861287</v>
      </c>
      <c r="R32">
        <v>150</v>
      </c>
      <c r="S32">
        <v>4010.0882723833547</v>
      </c>
      <c r="T32">
        <v>29073.139974779322</v>
      </c>
      <c r="U32">
        <v>5012.6103404791929</v>
      </c>
      <c r="V32">
        <v>1670.8701134930643</v>
      </c>
      <c r="W32">
        <v>6683.4804539722572</v>
      </c>
      <c r="X32">
        <v>6015.1324085750321</v>
      </c>
      <c r="Y32">
        <v>5346.7843631778051</v>
      </c>
    </row>
    <row r="33" spans="1:25" x14ac:dyDescent="0.35">
      <c r="A33">
        <v>13</v>
      </c>
      <c r="B33">
        <v>5</v>
      </c>
      <c r="C33" t="s">
        <v>14</v>
      </c>
      <c r="D33" t="s">
        <v>15</v>
      </c>
      <c r="E33" t="s">
        <v>16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0"/>
        <v>0</v>
      </c>
      <c r="L33">
        <v>40</v>
      </c>
      <c r="M33">
        <v>40</v>
      </c>
      <c r="N33">
        <v>668.34804539722575</v>
      </c>
      <c r="O33">
        <v>1670.8701134930643</v>
      </c>
      <c r="P33">
        <v>668.34804539722575</v>
      </c>
      <c r="Q33">
        <v>0</v>
      </c>
      <c r="R33">
        <v>160</v>
      </c>
      <c r="S33">
        <v>2005.0441361916771</v>
      </c>
      <c r="T33">
        <v>33417.40226986129</v>
      </c>
      <c r="U33">
        <v>2339.2181588902899</v>
      </c>
      <c r="V33">
        <v>334.17402269861287</v>
      </c>
      <c r="W33">
        <v>1002.5220680958387</v>
      </c>
      <c r="X33">
        <v>3341.7402269861286</v>
      </c>
      <c r="Y33">
        <v>2339.2181588902858</v>
      </c>
    </row>
    <row r="34" spans="1:25" x14ac:dyDescent="0.35">
      <c r="A34">
        <v>13</v>
      </c>
      <c r="B34">
        <v>6</v>
      </c>
      <c r="C34" t="s">
        <v>17</v>
      </c>
      <c r="D34" t="s">
        <v>18</v>
      </c>
      <c r="E34" t="s">
        <v>9</v>
      </c>
      <c r="F34">
        <v>3</v>
      </c>
      <c r="G34">
        <v>6.0656168629954532</v>
      </c>
      <c r="H34">
        <v>2.3384193910320157</v>
      </c>
      <c r="I34">
        <v>0</v>
      </c>
      <c r="J34">
        <v>0</v>
      </c>
      <c r="K34">
        <f t="shared" si="0"/>
        <v>0</v>
      </c>
      <c r="L34">
        <v>0</v>
      </c>
      <c r="M34">
        <v>40</v>
      </c>
      <c r="N34">
        <v>0</v>
      </c>
      <c r="O34">
        <v>1782.2614543926018</v>
      </c>
      <c r="P34">
        <v>0</v>
      </c>
      <c r="Q34">
        <v>0</v>
      </c>
      <c r="R34">
        <v>120</v>
      </c>
      <c r="S34">
        <v>2005.0441361916769</v>
      </c>
      <c r="T34">
        <v>22501.050861706601</v>
      </c>
      <c r="U34">
        <v>2227.8268179907523</v>
      </c>
      <c r="V34">
        <v>0</v>
      </c>
      <c r="W34">
        <v>3341.7402269861286</v>
      </c>
      <c r="X34">
        <v>5124.0016813787297</v>
      </c>
      <c r="Y34">
        <v>3341.7402269861286</v>
      </c>
    </row>
    <row r="35" spans="1:25" x14ac:dyDescent="0.35">
      <c r="A35">
        <v>13</v>
      </c>
      <c r="B35">
        <v>7</v>
      </c>
      <c r="C35" t="s">
        <v>19</v>
      </c>
      <c r="D35" t="s">
        <v>20</v>
      </c>
      <c r="E35" t="s">
        <v>6</v>
      </c>
      <c r="F35">
        <v>2</v>
      </c>
      <c r="G35">
        <v>3.1249976551618301</v>
      </c>
      <c r="H35">
        <v>3.1249976551618301</v>
      </c>
      <c r="I35">
        <v>0</v>
      </c>
      <c r="J35">
        <v>0</v>
      </c>
      <c r="K35">
        <f t="shared" si="0"/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835.43505674653215</v>
      </c>
      <c r="R35">
        <v>100</v>
      </c>
      <c r="S35">
        <v>6683.4804539722572</v>
      </c>
      <c r="T35">
        <v>22974.464060529634</v>
      </c>
      <c r="U35">
        <v>4594.8928121059271</v>
      </c>
      <c r="V35">
        <v>0</v>
      </c>
      <c r="W35">
        <v>2924.0226986128628</v>
      </c>
      <c r="X35">
        <v>7936.6330390920557</v>
      </c>
      <c r="Y35">
        <v>3341.7402269861268</v>
      </c>
    </row>
    <row r="36" spans="1:25" x14ac:dyDescent="0.35">
      <c r="A36">
        <v>13</v>
      </c>
      <c r="B36">
        <v>8</v>
      </c>
      <c r="C36" t="s">
        <v>21</v>
      </c>
      <c r="D36" t="s">
        <v>22</v>
      </c>
      <c r="E36" t="s">
        <v>9</v>
      </c>
      <c r="F36">
        <v>4</v>
      </c>
      <c r="G36">
        <v>10.729102276367765</v>
      </c>
      <c r="H36">
        <v>4.6364065562925116</v>
      </c>
      <c r="I36">
        <v>0</v>
      </c>
      <c r="J36">
        <v>100</v>
      </c>
      <c r="K36">
        <f t="shared" si="0"/>
        <v>100</v>
      </c>
      <c r="L36">
        <v>0</v>
      </c>
      <c r="M36">
        <v>0</v>
      </c>
      <c r="N36">
        <v>0</v>
      </c>
      <c r="O36">
        <v>0</v>
      </c>
      <c r="P36">
        <v>835.43505674653215</v>
      </c>
      <c r="Q36">
        <v>835.43505674653215</v>
      </c>
      <c r="R36">
        <v>100</v>
      </c>
      <c r="S36">
        <v>15873.266078184111</v>
      </c>
      <c r="T36">
        <v>34670.554854981085</v>
      </c>
      <c r="U36">
        <v>4594.8928121059271</v>
      </c>
      <c r="V36">
        <v>2088.5876418663302</v>
      </c>
      <c r="W36">
        <v>7936.6330390920557</v>
      </c>
      <c r="X36">
        <v>7518.9155107187898</v>
      </c>
      <c r="Y36">
        <v>1670.8701134930598</v>
      </c>
    </row>
    <row r="37" spans="1:25" x14ac:dyDescent="0.35">
      <c r="A37">
        <v>13</v>
      </c>
      <c r="B37">
        <v>9</v>
      </c>
      <c r="C37" t="s">
        <v>23</v>
      </c>
      <c r="D37" t="s">
        <v>24</v>
      </c>
      <c r="E37" t="s">
        <v>6</v>
      </c>
      <c r="F37">
        <v>3</v>
      </c>
      <c r="G37">
        <v>5.772566318414432</v>
      </c>
      <c r="H37">
        <v>5.772566318414432</v>
      </c>
      <c r="I37">
        <v>0</v>
      </c>
      <c r="J37">
        <v>100</v>
      </c>
      <c r="K37">
        <f t="shared" si="0"/>
        <v>100</v>
      </c>
      <c r="L37">
        <v>0</v>
      </c>
      <c r="M37">
        <v>0</v>
      </c>
      <c r="N37">
        <v>0</v>
      </c>
      <c r="O37">
        <v>0</v>
      </c>
      <c r="P37">
        <v>835.43505674653215</v>
      </c>
      <c r="Q37">
        <v>417.71752837326608</v>
      </c>
      <c r="R37">
        <v>100</v>
      </c>
      <c r="S37">
        <v>20468.15889029004</v>
      </c>
      <c r="T37">
        <v>38430.012610340484</v>
      </c>
      <c r="U37">
        <v>4594.8928121059271</v>
      </c>
      <c r="V37">
        <v>1670.8701134930643</v>
      </c>
      <c r="W37">
        <v>2924.0226986128628</v>
      </c>
      <c r="X37">
        <v>835.43505674653215</v>
      </c>
      <c r="Y37">
        <v>1670.8701134930639</v>
      </c>
    </row>
    <row r="38" spans="1:25" x14ac:dyDescent="0.35">
      <c r="A38">
        <v>17</v>
      </c>
      <c r="B38">
        <v>1</v>
      </c>
      <c r="C38" t="s">
        <v>4</v>
      </c>
      <c r="D38" t="s">
        <v>5</v>
      </c>
      <c r="E38" t="s">
        <v>6</v>
      </c>
      <c r="F38">
        <v>4</v>
      </c>
      <c r="G38">
        <v>9.9457545199290749</v>
      </c>
      <c r="H38">
        <v>9.9457545199290749</v>
      </c>
      <c r="I38">
        <v>0</v>
      </c>
      <c r="J38">
        <v>0</v>
      </c>
      <c r="K38">
        <f t="shared" si="0"/>
        <v>0</v>
      </c>
      <c r="L38">
        <v>2600</v>
      </c>
      <c r="M38">
        <v>200</v>
      </c>
      <c r="N38">
        <v>417.71752837326608</v>
      </c>
      <c r="O38">
        <v>835.43505674653215</v>
      </c>
      <c r="P38">
        <v>1253.1525851197982</v>
      </c>
      <c r="Q38">
        <v>0</v>
      </c>
      <c r="R38">
        <v>300</v>
      </c>
      <c r="S38">
        <v>15455.548549810846</v>
      </c>
      <c r="T38">
        <v>43024.905422446405</v>
      </c>
      <c r="U38">
        <v>417.71752837326608</v>
      </c>
      <c r="V38">
        <v>0</v>
      </c>
      <c r="W38">
        <v>417.71752837326608</v>
      </c>
      <c r="X38">
        <v>0</v>
      </c>
      <c r="Y38">
        <v>-1.1368683772161603E-12</v>
      </c>
    </row>
    <row r="39" spans="1:25" x14ac:dyDescent="0.35">
      <c r="A39">
        <v>17</v>
      </c>
      <c r="B39">
        <v>2</v>
      </c>
      <c r="C39" t="s">
        <v>7</v>
      </c>
      <c r="D39" t="s">
        <v>8</v>
      </c>
      <c r="E39" t="s">
        <v>9</v>
      </c>
      <c r="F39">
        <v>1</v>
      </c>
      <c r="G39">
        <v>1.5773857441724521</v>
      </c>
      <c r="H39">
        <v>0.78611582405761471</v>
      </c>
      <c r="I39">
        <v>40</v>
      </c>
      <c r="J39">
        <v>0</v>
      </c>
      <c r="K39">
        <f t="shared" si="0"/>
        <v>40</v>
      </c>
      <c r="L39">
        <v>80</v>
      </c>
      <c r="M39">
        <v>0</v>
      </c>
      <c r="N39">
        <v>501.26103404791934</v>
      </c>
      <c r="O39">
        <v>501.26103404791934</v>
      </c>
      <c r="P39">
        <v>334.17402269861287</v>
      </c>
      <c r="Q39">
        <v>0</v>
      </c>
      <c r="R39">
        <v>160</v>
      </c>
      <c r="S39">
        <v>668.34804539722575</v>
      </c>
      <c r="T39">
        <v>13701.134930643128</v>
      </c>
      <c r="U39">
        <v>1002.5220680958386</v>
      </c>
      <c r="V39">
        <v>167.08701134930644</v>
      </c>
      <c r="W39">
        <v>3508.8272383354351</v>
      </c>
      <c r="X39">
        <v>4678.4363177805799</v>
      </c>
      <c r="Y39">
        <v>4718.4363177805826</v>
      </c>
    </row>
    <row r="40" spans="1:25" x14ac:dyDescent="0.35">
      <c r="A40">
        <v>17</v>
      </c>
      <c r="B40">
        <v>3</v>
      </c>
      <c r="C40" t="s">
        <v>10</v>
      </c>
      <c r="D40" t="s">
        <v>11</v>
      </c>
      <c r="E40" t="s">
        <v>6</v>
      </c>
      <c r="F40">
        <v>1</v>
      </c>
      <c r="G40">
        <v>1.6243622138349281</v>
      </c>
      <c r="H40">
        <v>1.6243622138349281</v>
      </c>
      <c r="I40">
        <v>0</v>
      </c>
      <c r="J40">
        <v>0</v>
      </c>
      <c r="K40">
        <f t="shared" si="0"/>
        <v>0</v>
      </c>
      <c r="L40">
        <v>40</v>
      </c>
      <c r="M40">
        <v>20</v>
      </c>
      <c r="N40">
        <v>501.26103404791934</v>
      </c>
      <c r="O40">
        <v>1002.5220680958386</v>
      </c>
      <c r="P40">
        <v>0</v>
      </c>
      <c r="Q40">
        <v>0</v>
      </c>
      <c r="R40">
        <v>220</v>
      </c>
      <c r="S40">
        <v>1837.9571248423708</v>
      </c>
      <c r="T40">
        <v>19382.093316519546</v>
      </c>
      <c r="U40">
        <v>334.17402269861287</v>
      </c>
      <c r="V40">
        <v>334.17402269861287</v>
      </c>
      <c r="W40">
        <v>4511.3493064312734</v>
      </c>
      <c r="X40">
        <v>1670.8701134930643</v>
      </c>
      <c r="Y40">
        <v>2953.3921815889053</v>
      </c>
    </row>
    <row r="41" spans="1:25" x14ac:dyDescent="0.35">
      <c r="A41">
        <v>17</v>
      </c>
      <c r="B41">
        <v>4</v>
      </c>
      <c r="C41" t="s">
        <v>12</v>
      </c>
      <c r="D41" t="s">
        <v>13</v>
      </c>
      <c r="E41" t="s">
        <v>9</v>
      </c>
      <c r="F41">
        <v>2</v>
      </c>
      <c r="G41">
        <v>3.1404217333573676</v>
      </c>
      <c r="H41">
        <v>1.5687356093802682</v>
      </c>
      <c r="I41">
        <v>0</v>
      </c>
      <c r="J41">
        <v>0</v>
      </c>
      <c r="K41">
        <f t="shared" si="0"/>
        <v>0</v>
      </c>
      <c r="L41">
        <v>140</v>
      </c>
      <c r="M41">
        <v>80</v>
      </c>
      <c r="N41">
        <v>501.26103404791934</v>
      </c>
      <c r="O41">
        <v>501.26103404791934</v>
      </c>
      <c r="P41">
        <v>1336.6960907944515</v>
      </c>
      <c r="Q41">
        <v>0</v>
      </c>
      <c r="R41">
        <v>120</v>
      </c>
      <c r="S41">
        <v>2339.2181588902904</v>
      </c>
      <c r="T41">
        <v>17711.223203026482</v>
      </c>
      <c r="U41">
        <v>501.26103404791934</v>
      </c>
      <c r="V41">
        <v>835.43505674653215</v>
      </c>
      <c r="W41">
        <v>1837.9571248423708</v>
      </c>
      <c r="X41">
        <v>4678.4363177805799</v>
      </c>
      <c r="Y41">
        <v>1690.8701134930589</v>
      </c>
    </row>
    <row r="42" spans="1:25" x14ac:dyDescent="0.35">
      <c r="A42">
        <v>17</v>
      </c>
      <c r="B42">
        <v>5</v>
      </c>
      <c r="C42" t="s">
        <v>14</v>
      </c>
      <c r="D42" t="s">
        <v>15</v>
      </c>
      <c r="E42" t="s">
        <v>16</v>
      </c>
      <c r="F42">
        <v>0</v>
      </c>
      <c r="G42">
        <v>0</v>
      </c>
      <c r="H42">
        <v>0</v>
      </c>
      <c r="I42">
        <v>20</v>
      </c>
      <c r="J42">
        <v>0</v>
      </c>
      <c r="K42">
        <f t="shared" si="0"/>
        <v>20</v>
      </c>
      <c r="L42">
        <v>20</v>
      </c>
      <c r="M42">
        <v>20</v>
      </c>
      <c r="N42">
        <v>1002.5220680958387</v>
      </c>
      <c r="O42">
        <v>1336.6960907944515</v>
      </c>
      <c r="P42">
        <v>2172.1311475409839</v>
      </c>
      <c r="Q42">
        <v>0</v>
      </c>
      <c r="R42">
        <v>140</v>
      </c>
      <c r="S42">
        <v>0</v>
      </c>
      <c r="T42">
        <v>18379.571248423708</v>
      </c>
      <c r="U42">
        <v>1169.609079445145</v>
      </c>
      <c r="V42">
        <v>0</v>
      </c>
      <c r="W42">
        <v>1670.8701134930643</v>
      </c>
      <c r="X42">
        <v>3341.7402269861286</v>
      </c>
      <c r="Y42">
        <v>4197.1752837326576</v>
      </c>
    </row>
    <row r="43" spans="1:25" x14ac:dyDescent="0.35">
      <c r="A43">
        <v>17</v>
      </c>
      <c r="B43">
        <v>6</v>
      </c>
      <c r="C43" t="s">
        <v>17</v>
      </c>
      <c r="D43" t="s">
        <v>18</v>
      </c>
      <c r="E43" t="s">
        <v>9</v>
      </c>
      <c r="F43">
        <v>3</v>
      </c>
      <c r="G43">
        <v>6.0656168629954532</v>
      </c>
      <c r="H43">
        <v>3.1097975938636608</v>
      </c>
      <c r="I43">
        <v>0</v>
      </c>
      <c r="J43">
        <v>50</v>
      </c>
      <c r="K43">
        <f t="shared" si="0"/>
        <v>50</v>
      </c>
      <c r="L43">
        <v>200</v>
      </c>
      <c r="M43">
        <v>0</v>
      </c>
      <c r="N43">
        <v>835.43505674653215</v>
      </c>
      <c r="O43">
        <v>2088.5876418663302</v>
      </c>
      <c r="P43">
        <v>2506.3051702395965</v>
      </c>
      <c r="Q43">
        <v>0</v>
      </c>
      <c r="R43">
        <v>50</v>
      </c>
      <c r="S43">
        <v>4594.8928121059271</v>
      </c>
      <c r="T43">
        <v>31328.814627994958</v>
      </c>
      <c r="U43">
        <v>0</v>
      </c>
      <c r="V43">
        <v>0</v>
      </c>
      <c r="W43">
        <v>3341.7402269861286</v>
      </c>
      <c r="X43">
        <v>12113.808322824716</v>
      </c>
      <c r="Y43">
        <v>2088.5876418663265</v>
      </c>
    </row>
    <row r="44" spans="1:25" x14ac:dyDescent="0.35">
      <c r="A44">
        <v>17</v>
      </c>
      <c r="B44">
        <v>7</v>
      </c>
      <c r="C44" t="s">
        <v>19</v>
      </c>
      <c r="D44" t="s">
        <v>20</v>
      </c>
      <c r="E44" t="s">
        <v>6</v>
      </c>
      <c r="F44">
        <v>2</v>
      </c>
      <c r="G44">
        <v>3.1249976551618301</v>
      </c>
      <c r="H44">
        <v>3.1249976551618301</v>
      </c>
      <c r="I44">
        <v>0</v>
      </c>
      <c r="J44">
        <v>50</v>
      </c>
      <c r="K44">
        <f t="shared" si="0"/>
        <v>50</v>
      </c>
      <c r="L44">
        <v>400</v>
      </c>
      <c r="M44">
        <v>0</v>
      </c>
      <c r="N44">
        <v>417.71752837326608</v>
      </c>
      <c r="O44">
        <v>0</v>
      </c>
      <c r="P44">
        <v>3759.4577553593949</v>
      </c>
      <c r="Q44">
        <v>0</v>
      </c>
      <c r="R44">
        <v>0</v>
      </c>
      <c r="S44">
        <v>5848.0453972257255</v>
      </c>
      <c r="T44">
        <v>40100.882723833551</v>
      </c>
      <c r="U44">
        <v>417.71752837326608</v>
      </c>
      <c r="V44">
        <v>1253.1525851197982</v>
      </c>
      <c r="W44">
        <v>2506.3051702395965</v>
      </c>
      <c r="X44">
        <v>8772.0680958385874</v>
      </c>
      <c r="Y44">
        <v>7518.9155107187962</v>
      </c>
    </row>
    <row r="45" spans="1:25" x14ac:dyDescent="0.35">
      <c r="A45">
        <v>17</v>
      </c>
      <c r="B45">
        <v>8</v>
      </c>
      <c r="C45" t="s">
        <v>21</v>
      </c>
      <c r="D45" t="s">
        <v>22</v>
      </c>
      <c r="E45" t="s">
        <v>9</v>
      </c>
      <c r="F45">
        <v>4</v>
      </c>
      <c r="G45">
        <v>10.729102276367765</v>
      </c>
      <c r="H45">
        <v>5.9931235150526501</v>
      </c>
      <c r="I45">
        <v>0</v>
      </c>
      <c r="J45">
        <v>0</v>
      </c>
      <c r="K45">
        <f t="shared" si="0"/>
        <v>0</v>
      </c>
      <c r="L45">
        <v>900</v>
      </c>
      <c r="M45">
        <v>1600</v>
      </c>
      <c r="N45">
        <v>835.43505674653215</v>
      </c>
      <c r="O45">
        <v>1670.8701134930643</v>
      </c>
      <c r="P45">
        <v>14202.395964691046</v>
      </c>
      <c r="Q45">
        <v>1670.8701134930643</v>
      </c>
      <c r="R45">
        <v>200</v>
      </c>
      <c r="S45">
        <v>10860.655737704918</v>
      </c>
      <c r="T45">
        <v>50961.538461538468</v>
      </c>
      <c r="U45">
        <v>5012.6103404791929</v>
      </c>
      <c r="V45">
        <v>4177.1752837326603</v>
      </c>
      <c r="W45">
        <v>14202.395964691048</v>
      </c>
      <c r="X45">
        <v>19215.006305170242</v>
      </c>
      <c r="Y45">
        <v>5012.610340479172</v>
      </c>
    </row>
    <row r="46" spans="1:25" x14ac:dyDescent="0.35">
      <c r="A46">
        <v>17</v>
      </c>
      <c r="B46">
        <v>9</v>
      </c>
      <c r="C46" t="s">
        <v>23</v>
      </c>
      <c r="D46" t="s">
        <v>24</v>
      </c>
      <c r="E46" t="s">
        <v>6</v>
      </c>
      <c r="F46">
        <v>3</v>
      </c>
      <c r="G46">
        <v>5.772566318414432</v>
      </c>
      <c r="H46">
        <v>5.772566318414432</v>
      </c>
      <c r="I46">
        <v>0</v>
      </c>
      <c r="J46">
        <v>0</v>
      </c>
      <c r="K46">
        <f t="shared" si="0"/>
        <v>0</v>
      </c>
      <c r="L46">
        <v>550</v>
      </c>
      <c r="M46">
        <v>50</v>
      </c>
      <c r="N46">
        <v>0</v>
      </c>
      <c r="O46">
        <v>0</v>
      </c>
      <c r="P46">
        <v>6265.7629255989914</v>
      </c>
      <c r="Q46">
        <v>0</v>
      </c>
      <c r="R46">
        <v>300</v>
      </c>
      <c r="S46">
        <v>11278.373266078184</v>
      </c>
      <c r="T46">
        <v>27151.639344262298</v>
      </c>
      <c r="U46">
        <v>835.43505674653215</v>
      </c>
      <c r="V46">
        <v>0</v>
      </c>
      <c r="W46">
        <v>5848.0453972257255</v>
      </c>
      <c r="X46">
        <v>4177.1752837326603</v>
      </c>
      <c r="Y46">
        <v>2088.5876418663192</v>
      </c>
    </row>
    <row r="47" spans="1:25" x14ac:dyDescent="0.35">
      <c r="A47">
        <v>21</v>
      </c>
      <c r="B47">
        <v>1</v>
      </c>
      <c r="C47" t="s">
        <v>4</v>
      </c>
      <c r="D47" t="s">
        <v>5</v>
      </c>
      <c r="E47" t="s">
        <v>6</v>
      </c>
      <c r="F47">
        <v>4</v>
      </c>
      <c r="G47">
        <v>9.9457545199290749</v>
      </c>
      <c r="H47">
        <v>9.9457545199290749</v>
      </c>
      <c r="I47">
        <v>0</v>
      </c>
      <c r="J47">
        <v>0</v>
      </c>
      <c r="K47">
        <f t="shared" si="0"/>
        <v>0</v>
      </c>
      <c r="L47">
        <v>1150</v>
      </c>
      <c r="M47">
        <v>400</v>
      </c>
      <c r="N47">
        <v>417.71752837326608</v>
      </c>
      <c r="O47">
        <v>0</v>
      </c>
      <c r="P47">
        <v>5848.0453972257255</v>
      </c>
      <c r="Q47">
        <v>1253.1525851197982</v>
      </c>
      <c r="R47">
        <v>50</v>
      </c>
      <c r="S47">
        <v>8354.3505674653206</v>
      </c>
      <c r="T47">
        <v>22556.746532156372</v>
      </c>
      <c r="U47">
        <v>0</v>
      </c>
      <c r="V47">
        <v>0</v>
      </c>
      <c r="W47">
        <v>835.43505674653215</v>
      </c>
      <c r="X47">
        <v>0</v>
      </c>
      <c r="Y47">
        <v>2924.0226986128596</v>
      </c>
    </row>
    <row r="48" spans="1:25" x14ac:dyDescent="0.35">
      <c r="A48">
        <v>21</v>
      </c>
      <c r="B48">
        <v>2</v>
      </c>
      <c r="C48" t="s">
        <v>7</v>
      </c>
      <c r="D48" t="s">
        <v>8</v>
      </c>
      <c r="E48" t="s">
        <v>9</v>
      </c>
      <c r="F48">
        <v>1</v>
      </c>
      <c r="G48">
        <v>1.5773857441724521</v>
      </c>
      <c r="H48">
        <v>0.99772191629373896</v>
      </c>
      <c r="I48">
        <v>0</v>
      </c>
      <c r="J48">
        <v>20</v>
      </c>
      <c r="K48">
        <f t="shared" si="0"/>
        <v>20</v>
      </c>
      <c r="L48">
        <v>40</v>
      </c>
      <c r="M48">
        <v>100</v>
      </c>
      <c r="N48">
        <v>167.08701134930644</v>
      </c>
      <c r="O48">
        <v>1169.6090794451452</v>
      </c>
      <c r="P48">
        <v>1002.5220680958387</v>
      </c>
      <c r="Q48">
        <v>0</v>
      </c>
      <c r="R48">
        <v>80</v>
      </c>
      <c r="S48">
        <v>167.08701134930644</v>
      </c>
      <c r="T48">
        <v>9189.7856242118542</v>
      </c>
      <c r="U48">
        <v>167.08701134930644</v>
      </c>
      <c r="V48">
        <v>0</v>
      </c>
      <c r="W48">
        <v>167.08701134930644</v>
      </c>
      <c r="X48">
        <v>2005.0441361916774</v>
      </c>
      <c r="Y48">
        <v>1523.7831021437578</v>
      </c>
    </row>
    <row r="49" spans="1:25" x14ac:dyDescent="0.35">
      <c r="A49">
        <v>21</v>
      </c>
      <c r="B49">
        <v>3</v>
      </c>
      <c r="C49" t="s">
        <v>10</v>
      </c>
      <c r="D49" t="s">
        <v>11</v>
      </c>
      <c r="E49" t="s">
        <v>6</v>
      </c>
      <c r="F49">
        <v>1</v>
      </c>
      <c r="G49">
        <v>1.6243622138349281</v>
      </c>
      <c r="H49">
        <v>1.6243622138349281</v>
      </c>
      <c r="I49">
        <v>0</v>
      </c>
      <c r="J49">
        <v>0</v>
      </c>
      <c r="K49">
        <f t="shared" si="0"/>
        <v>0</v>
      </c>
      <c r="L49">
        <v>60</v>
      </c>
      <c r="M49">
        <v>40</v>
      </c>
      <c r="N49">
        <v>0</v>
      </c>
      <c r="O49">
        <v>2005.0441361916769</v>
      </c>
      <c r="P49">
        <v>222.78268179907522</v>
      </c>
      <c r="Q49">
        <v>0</v>
      </c>
      <c r="R49">
        <v>280</v>
      </c>
      <c r="S49">
        <v>1436.6960907944515</v>
      </c>
      <c r="T49">
        <v>27179.48717948718</v>
      </c>
      <c r="U49">
        <v>222.78268179907522</v>
      </c>
      <c r="V49">
        <v>222.78268179907522</v>
      </c>
      <c r="W49">
        <v>2450.6094997898276</v>
      </c>
      <c r="X49">
        <v>3787.3055905842793</v>
      </c>
      <c r="Y49">
        <v>5741.2189995796398</v>
      </c>
    </row>
    <row r="50" spans="1:25" x14ac:dyDescent="0.35">
      <c r="A50">
        <v>21</v>
      </c>
      <c r="B50">
        <v>4</v>
      </c>
      <c r="C50" t="s">
        <v>12</v>
      </c>
      <c r="D50" t="s">
        <v>13</v>
      </c>
      <c r="E50" t="s">
        <v>9</v>
      </c>
      <c r="F50">
        <v>2</v>
      </c>
      <c r="G50">
        <v>3.1404217333573676</v>
      </c>
      <c r="H50">
        <v>1.99579352273319</v>
      </c>
      <c r="I50">
        <v>0</v>
      </c>
      <c r="J50">
        <v>0</v>
      </c>
      <c r="K50">
        <f t="shared" si="0"/>
        <v>0</v>
      </c>
      <c r="L50">
        <v>400</v>
      </c>
      <c r="M50">
        <v>400</v>
      </c>
      <c r="N50">
        <v>0</v>
      </c>
      <c r="O50">
        <v>1392.3917612442206</v>
      </c>
      <c r="P50">
        <v>1670.8701134930645</v>
      </c>
      <c r="Q50">
        <v>0</v>
      </c>
      <c r="R50">
        <v>200</v>
      </c>
      <c r="S50">
        <v>556.95670449768818</v>
      </c>
      <c r="T50">
        <v>8075.8722152164792</v>
      </c>
      <c r="U50">
        <v>278.47835224884409</v>
      </c>
      <c r="V50">
        <v>0</v>
      </c>
      <c r="W50">
        <v>278.47835224884409</v>
      </c>
      <c r="X50">
        <v>278.47835224884409</v>
      </c>
      <c r="Y50">
        <v>1770.8701134930618</v>
      </c>
    </row>
    <row r="51" spans="1:25" x14ac:dyDescent="0.35">
      <c r="A51">
        <v>21</v>
      </c>
      <c r="B51">
        <v>5</v>
      </c>
      <c r="C51" t="s">
        <v>14</v>
      </c>
      <c r="D51" t="s">
        <v>15</v>
      </c>
      <c r="E51" t="s">
        <v>16</v>
      </c>
      <c r="F51">
        <v>0</v>
      </c>
      <c r="G51">
        <v>0</v>
      </c>
      <c r="H51">
        <v>0</v>
      </c>
      <c r="I51">
        <v>0</v>
      </c>
      <c r="J51">
        <v>20</v>
      </c>
      <c r="K51">
        <f t="shared" si="0"/>
        <v>20</v>
      </c>
      <c r="L51">
        <v>80</v>
      </c>
      <c r="M51">
        <v>40</v>
      </c>
      <c r="N51">
        <v>0</v>
      </c>
      <c r="O51">
        <v>1670.8701134930643</v>
      </c>
      <c r="P51">
        <v>1169.609079445145</v>
      </c>
      <c r="Q51">
        <v>0</v>
      </c>
      <c r="R51">
        <v>180</v>
      </c>
      <c r="S51">
        <v>501.26103404791934</v>
      </c>
      <c r="T51">
        <v>2673.392181588903</v>
      </c>
      <c r="U51">
        <v>1169.609079445145</v>
      </c>
      <c r="V51">
        <v>0</v>
      </c>
      <c r="W51">
        <v>334.17402269861287</v>
      </c>
      <c r="X51">
        <v>167.08701134930644</v>
      </c>
      <c r="Y51">
        <v>3401.7402269861286</v>
      </c>
    </row>
    <row r="52" spans="1:25" x14ac:dyDescent="0.35">
      <c r="A52">
        <v>21</v>
      </c>
      <c r="B52">
        <v>6</v>
      </c>
      <c r="C52" t="s">
        <v>17</v>
      </c>
      <c r="D52" t="s">
        <v>18</v>
      </c>
      <c r="E52" t="s">
        <v>9</v>
      </c>
      <c r="F52">
        <v>3</v>
      </c>
      <c r="G52">
        <v>6.0656168629954532</v>
      </c>
      <c r="H52">
        <v>3.9271402079390949</v>
      </c>
      <c r="I52">
        <v>0</v>
      </c>
      <c r="J52">
        <v>0</v>
      </c>
      <c r="K52">
        <f t="shared" si="0"/>
        <v>0</v>
      </c>
      <c r="L52">
        <v>950</v>
      </c>
      <c r="M52">
        <v>0</v>
      </c>
      <c r="N52">
        <v>0</v>
      </c>
      <c r="O52">
        <v>1670.8701134930645</v>
      </c>
      <c r="P52">
        <v>1113.9134089953764</v>
      </c>
      <c r="Q52">
        <v>0</v>
      </c>
      <c r="R52">
        <v>0</v>
      </c>
      <c r="S52">
        <v>606.95670449768818</v>
      </c>
      <c r="T52">
        <v>10860.655737704919</v>
      </c>
      <c r="U52">
        <v>556.95670449768818</v>
      </c>
      <c r="V52">
        <v>556.95670449768818</v>
      </c>
      <c r="W52">
        <v>835.43505674653227</v>
      </c>
      <c r="X52">
        <v>1670.8701134930645</v>
      </c>
      <c r="Y52">
        <v>1670.8701134930634</v>
      </c>
    </row>
    <row r="53" spans="1:25" x14ac:dyDescent="0.35">
      <c r="A53">
        <v>21</v>
      </c>
      <c r="B53">
        <v>7</v>
      </c>
      <c r="C53" t="s">
        <v>19</v>
      </c>
      <c r="D53" t="s">
        <v>20</v>
      </c>
      <c r="E53" t="s">
        <v>6</v>
      </c>
      <c r="F53">
        <v>2</v>
      </c>
      <c r="G53">
        <v>3.1249976551618301</v>
      </c>
      <c r="H53">
        <v>3.1249976551618301</v>
      </c>
      <c r="I53">
        <v>0</v>
      </c>
      <c r="J53">
        <v>0</v>
      </c>
      <c r="K53">
        <f t="shared" si="0"/>
        <v>0</v>
      </c>
      <c r="L53">
        <v>3000</v>
      </c>
      <c r="M53">
        <v>80</v>
      </c>
      <c r="N53">
        <v>835.43505674653215</v>
      </c>
      <c r="O53">
        <v>334.17402269861287</v>
      </c>
      <c r="P53">
        <v>835.43505674653215</v>
      </c>
      <c r="Q53">
        <v>0</v>
      </c>
      <c r="R53">
        <v>80</v>
      </c>
      <c r="S53">
        <v>501.26103404791934</v>
      </c>
      <c r="T53">
        <v>8521.4375788146281</v>
      </c>
      <c r="U53">
        <v>167.08701134930644</v>
      </c>
      <c r="V53">
        <v>0</v>
      </c>
      <c r="W53">
        <v>0</v>
      </c>
      <c r="X53">
        <v>501.26103404791934</v>
      </c>
      <c r="Y53">
        <v>1356.6960907944515</v>
      </c>
    </row>
    <row r="54" spans="1:25" x14ac:dyDescent="0.35">
      <c r="A54">
        <v>21</v>
      </c>
      <c r="B54">
        <v>8</v>
      </c>
      <c r="C54" t="s">
        <v>21</v>
      </c>
      <c r="D54" t="s">
        <v>22</v>
      </c>
      <c r="E54" t="s">
        <v>9</v>
      </c>
      <c r="F54">
        <v>4</v>
      </c>
      <c r="G54">
        <v>10.729102276367765</v>
      </c>
      <c r="H54">
        <v>7.3960584562765366</v>
      </c>
      <c r="I54">
        <v>0</v>
      </c>
      <c r="J54">
        <v>0</v>
      </c>
      <c r="K54">
        <f t="shared" si="0"/>
        <v>0</v>
      </c>
      <c r="L54">
        <v>2400</v>
      </c>
      <c r="M54">
        <v>600</v>
      </c>
      <c r="N54">
        <v>556.95670449768818</v>
      </c>
      <c r="O54">
        <v>3341.7402269861291</v>
      </c>
      <c r="P54">
        <v>3898.6969314838175</v>
      </c>
      <c r="Q54">
        <v>0</v>
      </c>
      <c r="R54">
        <v>300</v>
      </c>
      <c r="S54">
        <v>13923.917612442207</v>
      </c>
      <c r="T54">
        <v>27847.835224884409</v>
      </c>
      <c r="U54">
        <v>1670.8701134930645</v>
      </c>
      <c r="V54">
        <v>0</v>
      </c>
      <c r="W54">
        <v>556.95670449768818</v>
      </c>
      <c r="X54">
        <v>6126.5237494745697</v>
      </c>
      <c r="Y54">
        <v>2227.8268179907491</v>
      </c>
    </row>
    <row r="55" spans="1:25" x14ac:dyDescent="0.35">
      <c r="A55">
        <v>21</v>
      </c>
      <c r="B55">
        <v>9</v>
      </c>
      <c r="C55" t="s">
        <v>23</v>
      </c>
      <c r="D55" t="s">
        <v>24</v>
      </c>
      <c r="E55" t="s">
        <v>6</v>
      </c>
      <c r="F55">
        <v>3</v>
      </c>
      <c r="G55">
        <v>5.772566318414432</v>
      </c>
      <c r="H55">
        <v>5.772566318414432</v>
      </c>
      <c r="I55">
        <v>0</v>
      </c>
      <c r="J55">
        <v>0</v>
      </c>
      <c r="K55">
        <f t="shared" si="0"/>
        <v>0</v>
      </c>
      <c r="L55">
        <v>4300</v>
      </c>
      <c r="M55">
        <v>400</v>
      </c>
      <c r="N55">
        <v>0</v>
      </c>
      <c r="O55">
        <v>278.47835224884409</v>
      </c>
      <c r="P55">
        <v>4455.6536359815054</v>
      </c>
      <c r="Q55">
        <v>0</v>
      </c>
      <c r="R55">
        <v>50</v>
      </c>
      <c r="S55">
        <v>4177.1752837326612</v>
      </c>
      <c r="T55">
        <v>16987.179487179488</v>
      </c>
      <c r="U55">
        <v>0</v>
      </c>
      <c r="V55">
        <v>0</v>
      </c>
      <c r="W55">
        <v>0</v>
      </c>
      <c r="X55">
        <v>278.47835224884409</v>
      </c>
      <c r="Y55">
        <v>3063.2618747372862</v>
      </c>
    </row>
    <row r="56" spans="1:25" x14ac:dyDescent="0.35">
      <c r="A56">
        <v>25</v>
      </c>
      <c r="B56">
        <v>1</v>
      </c>
      <c r="C56" t="s">
        <v>4</v>
      </c>
      <c r="D56" t="s">
        <v>5</v>
      </c>
      <c r="E56" t="s">
        <v>6</v>
      </c>
      <c r="F56">
        <v>4</v>
      </c>
      <c r="G56">
        <v>9.9457545199290749</v>
      </c>
      <c r="H56">
        <v>9.9457545199290749</v>
      </c>
      <c r="I56">
        <v>0</v>
      </c>
      <c r="J56">
        <v>0</v>
      </c>
      <c r="K56">
        <f t="shared" si="0"/>
        <v>0</v>
      </c>
      <c r="L56">
        <v>300</v>
      </c>
      <c r="M56">
        <v>150</v>
      </c>
      <c r="N56">
        <v>417.71752837326608</v>
      </c>
      <c r="O56">
        <v>0</v>
      </c>
      <c r="P56">
        <v>4177.1752837326603</v>
      </c>
      <c r="Q56">
        <v>0</v>
      </c>
      <c r="R56">
        <v>200</v>
      </c>
      <c r="S56">
        <v>10442.938209331653</v>
      </c>
      <c r="T56">
        <v>51796.973518284998</v>
      </c>
      <c r="U56">
        <v>835.43505674653215</v>
      </c>
      <c r="V56">
        <v>0</v>
      </c>
      <c r="W56">
        <v>417.71752837326608</v>
      </c>
      <c r="X56">
        <v>0</v>
      </c>
      <c r="Y56">
        <v>1820.8701134930586</v>
      </c>
    </row>
    <row r="57" spans="1:25" x14ac:dyDescent="0.35">
      <c r="A57">
        <v>25</v>
      </c>
      <c r="B57">
        <v>2</v>
      </c>
      <c r="C57" t="s">
        <v>7</v>
      </c>
      <c r="D57" t="s">
        <v>8</v>
      </c>
      <c r="E57" t="s">
        <v>9</v>
      </c>
      <c r="F57">
        <v>1</v>
      </c>
      <c r="G57">
        <v>1.5773857441724521</v>
      </c>
      <c r="H57">
        <v>1.2038313247079264</v>
      </c>
      <c r="I57">
        <v>0</v>
      </c>
      <c r="J57">
        <v>20</v>
      </c>
      <c r="K57">
        <f t="shared" si="0"/>
        <v>20</v>
      </c>
      <c r="L57">
        <v>20</v>
      </c>
      <c r="M57">
        <v>200</v>
      </c>
      <c r="N57">
        <v>0</v>
      </c>
      <c r="O57">
        <v>0</v>
      </c>
      <c r="P57">
        <v>1002.5220680958386</v>
      </c>
      <c r="Q57">
        <v>0</v>
      </c>
      <c r="R57">
        <v>80</v>
      </c>
      <c r="S57">
        <v>20</v>
      </c>
      <c r="T57">
        <v>1002.5220680958387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35">
      <c r="A58">
        <v>25</v>
      </c>
      <c r="B58">
        <v>3</v>
      </c>
      <c r="C58" t="s">
        <v>10</v>
      </c>
      <c r="D58" t="s">
        <v>11</v>
      </c>
      <c r="E58" t="s">
        <v>6</v>
      </c>
      <c r="F58">
        <v>1</v>
      </c>
      <c r="G58">
        <v>1.6243622138349281</v>
      </c>
      <c r="H58">
        <v>1.6243622138349281</v>
      </c>
      <c r="I58">
        <v>0</v>
      </c>
      <c r="J58">
        <v>0</v>
      </c>
      <c r="K58">
        <f t="shared" si="0"/>
        <v>0</v>
      </c>
      <c r="L58">
        <v>0</v>
      </c>
      <c r="M58">
        <v>0</v>
      </c>
      <c r="N58">
        <v>0</v>
      </c>
      <c r="O58">
        <v>1670.8701134930643</v>
      </c>
      <c r="P58">
        <v>835.43505674653215</v>
      </c>
      <c r="Q58">
        <v>0</v>
      </c>
      <c r="R58">
        <v>200</v>
      </c>
      <c r="S58">
        <v>0</v>
      </c>
      <c r="T58">
        <v>17711.223203026482</v>
      </c>
      <c r="U58">
        <v>334.17402269861287</v>
      </c>
      <c r="V58">
        <v>334.17402269861287</v>
      </c>
      <c r="W58">
        <v>1169.609079445145</v>
      </c>
      <c r="X58">
        <v>1169.609079445145</v>
      </c>
      <c r="Y58">
        <v>4763.0012610340564</v>
      </c>
    </row>
    <row r="59" spans="1:25" x14ac:dyDescent="0.35">
      <c r="A59">
        <v>25</v>
      </c>
      <c r="B59">
        <v>4</v>
      </c>
      <c r="C59" t="s">
        <v>12</v>
      </c>
      <c r="D59" t="s">
        <v>13</v>
      </c>
      <c r="E59" t="s">
        <v>9</v>
      </c>
      <c r="F59">
        <v>2</v>
      </c>
      <c r="G59">
        <v>3.1404217333573676</v>
      </c>
      <c r="H59">
        <v>2.3809496655448239</v>
      </c>
      <c r="I59">
        <v>0</v>
      </c>
      <c r="J59">
        <v>0</v>
      </c>
      <c r="K59">
        <f t="shared" si="0"/>
        <v>0</v>
      </c>
      <c r="L59">
        <v>150</v>
      </c>
      <c r="M59">
        <v>0</v>
      </c>
      <c r="N59">
        <v>0</v>
      </c>
      <c r="O59">
        <v>0</v>
      </c>
      <c r="P59">
        <v>1113.9134089953764</v>
      </c>
      <c r="Q59">
        <v>0</v>
      </c>
      <c r="R59">
        <v>250</v>
      </c>
      <c r="S59">
        <v>278.47835224884409</v>
      </c>
      <c r="T59">
        <v>1670.8701134930648</v>
      </c>
      <c r="U59">
        <v>278.47835224884409</v>
      </c>
      <c r="V59">
        <v>0</v>
      </c>
      <c r="W59">
        <v>0</v>
      </c>
      <c r="X59">
        <v>0</v>
      </c>
      <c r="Y59">
        <v>428.47835224884375</v>
      </c>
    </row>
    <row r="60" spans="1:25" x14ac:dyDescent="0.35">
      <c r="A60">
        <v>25</v>
      </c>
      <c r="B60">
        <v>5</v>
      </c>
      <c r="C60" t="s">
        <v>14</v>
      </c>
      <c r="D60" t="s">
        <v>15</v>
      </c>
      <c r="E60" t="s">
        <v>16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0"/>
        <v>0</v>
      </c>
      <c r="L60">
        <v>40</v>
      </c>
      <c r="M60">
        <v>100</v>
      </c>
      <c r="N60">
        <v>111.39134089953761</v>
      </c>
      <c r="O60">
        <v>222.78268179907522</v>
      </c>
      <c r="P60">
        <v>222.78268179907522</v>
      </c>
      <c r="Q60">
        <v>0</v>
      </c>
      <c r="R60">
        <v>120</v>
      </c>
      <c r="S60">
        <v>0</v>
      </c>
      <c r="T60">
        <v>2227.8268179907523</v>
      </c>
      <c r="U60">
        <v>0</v>
      </c>
      <c r="V60">
        <v>0</v>
      </c>
      <c r="W60">
        <v>0</v>
      </c>
      <c r="X60">
        <v>0</v>
      </c>
      <c r="Y60">
        <v>1822.2614543926015</v>
      </c>
    </row>
    <row r="61" spans="1:25" x14ac:dyDescent="0.35">
      <c r="A61">
        <v>25</v>
      </c>
      <c r="B61">
        <v>6</v>
      </c>
      <c r="C61" t="s">
        <v>17</v>
      </c>
      <c r="D61" t="s">
        <v>18</v>
      </c>
      <c r="E61" t="s">
        <v>9</v>
      </c>
      <c r="F61">
        <v>3</v>
      </c>
      <c r="G61">
        <v>6.0656168629954532</v>
      </c>
      <c r="H61">
        <v>4.6765801367255992</v>
      </c>
      <c r="I61">
        <v>0</v>
      </c>
      <c r="J61">
        <v>0</v>
      </c>
      <c r="K61">
        <f t="shared" si="0"/>
        <v>0</v>
      </c>
      <c r="L61">
        <v>200</v>
      </c>
      <c r="M61">
        <v>100</v>
      </c>
      <c r="N61">
        <v>0</v>
      </c>
      <c r="O61">
        <v>0</v>
      </c>
      <c r="P61">
        <v>556.95670449768818</v>
      </c>
      <c r="Q61">
        <v>0</v>
      </c>
      <c r="R61">
        <v>0</v>
      </c>
      <c r="S61">
        <v>556.95670449768818</v>
      </c>
      <c r="T61">
        <v>3898.696931483817</v>
      </c>
      <c r="U61">
        <v>0</v>
      </c>
      <c r="V61">
        <v>0</v>
      </c>
      <c r="W61">
        <v>0</v>
      </c>
      <c r="X61">
        <v>0</v>
      </c>
      <c r="Y61">
        <v>656.95670449768841</v>
      </c>
    </row>
    <row r="62" spans="1:25" x14ac:dyDescent="0.35">
      <c r="A62">
        <v>25</v>
      </c>
      <c r="B62">
        <v>7</v>
      </c>
      <c r="C62" t="s">
        <v>19</v>
      </c>
      <c r="D62" t="s">
        <v>20</v>
      </c>
      <c r="E62" t="s">
        <v>6</v>
      </c>
      <c r="F62">
        <v>2</v>
      </c>
      <c r="G62">
        <v>3.1249976551618301</v>
      </c>
      <c r="H62">
        <v>3.1249976551618301</v>
      </c>
      <c r="I62">
        <v>0</v>
      </c>
      <c r="J62">
        <v>0</v>
      </c>
      <c r="K62">
        <f t="shared" si="0"/>
        <v>0</v>
      </c>
      <c r="L62">
        <v>80</v>
      </c>
      <c r="M62">
        <v>20</v>
      </c>
      <c r="N62">
        <v>0</v>
      </c>
      <c r="O62">
        <v>1113.9134089953761</v>
      </c>
      <c r="P62">
        <v>0</v>
      </c>
      <c r="Q62">
        <v>0</v>
      </c>
      <c r="R62">
        <v>80</v>
      </c>
      <c r="S62">
        <v>1559.4787725935266</v>
      </c>
      <c r="T62">
        <v>2562.0008406893653</v>
      </c>
      <c r="U62">
        <v>1002.5220680958387</v>
      </c>
      <c r="V62">
        <v>0</v>
      </c>
      <c r="W62">
        <v>779.73938629676331</v>
      </c>
      <c r="X62">
        <v>0</v>
      </c>
      <c r="Y62">
        <v>1528.0874316939885</v>
      </c>
    </row>
    <row r="63" spans="1:25" x14ac:dyDescent="0.35">
      <c r="A63">
        <v>25</v>
      </c>
      <c r="B63">
        <v>8</v>
      </c>
      <c r="C63" t="s">
        <v>21</v>
      </c>
      <c r="D63" t="s">
        <v>22</v>
      </c>
      <c r="E63" t="s">
        <v>9</v>
      </c>
      <c r="F63">
        <v>4</v>
      </c>
      <c r="G63">
        <v>10.729102276367765</v>
      </c>
      <c r="H63">
        <v>8.5980604554070403</v>
      </c>
      <c r="I63">
        <v>0</v>
      </c>
      <c r="J63">
        <v>0</v>
      </c>
      <c r="K63">
        <f t="shared" si="0"/>
        <v>0</v>
      </c>
      <c r="L63">
        <v>300</v>
      </c>
      <c r="M63">
        <v>0</v>
      </c>
      <c r="N63">
        <v>0</v>
      </c>
      <c r="O63">
        <v>6683.4804539722581</v>
      </c>
      <c r="P63">
        <v>1670.8701134930645</v>
      </c>
      <c r="Q63">
        <v>0</v>
      </c>
      <c r="R63">
        <v>0</v>
      </c>
      <c r="S63">
        <v>11796.090794451453</v>
      </c>
      <c r="T63">
        <v>20050.441361916775</v>
      </c>
      <c r="U63">
        <v>1670.8701134930645</v>
      </c>
      <c r="V63">
        <v>0</v>
      </c>
      <c r="W63">
        <v>5012.6103404791938</v>
      </c>
      <c r="X63">
        <v>1670.8701134930645</v>
      </c>
      <c r="Y63">
        <v>3998.6969314838161</v>
      </c>
    </row>
    <row r="64" spans="1:25" x14ac:dyDescent="0.35">
      <c r="A64">
        <v>25</v>
      </c>
      <c r="B64">
        <v>9</v>
      </c>
      <c r="C64" t="s">
        <v>23</v>
      </c>
      <c r="D64" t="s">
        <v>24</v>
      </c>
      <c r="E64" t="s">
        <v>6</v>
      </c>
      <c r="F64">
        <v>3</v>
      </c>
      <c r="G64">
        <v>5.772566318414432</v>
      </c>
      <c r="H64">
        <v>5.772566318414432</v>
      </c>
      <c r="I64">
        <v>0</v>
      </c>
      <c r="J64">
        <v>0</v>
      </c>
      <c r="K64">
        <f t="shared" si="0"/>
        <v>0</v>
      </c>
      <c r="L64">
        <v>1600</v>
      </c>
      <c r="M64">
        <v>50</v>
      </c>
      <c r="N64">
        <v>0</v>
      </c>
      <c r="O64">
        <v>0</v>
      </c>
      <c r="P64">
        <v>278.47835224884409</v>
      </c>
      <c r="Q64">
        <v>0</v>
      </c>
      <c r="R64">
        <v>100</v>
      </c>
      <c r="S64">
        <v>835.43505674653227</v>
      </c>
      <c r="T64">
        <v>1949.3484657419085</v>
      </c>
      <c r="U64">
        <v>278.47835224884409</v>
      </c>
      <c r="V64">
        <v>0</v>
      </c>
      <c r="W64">
        <v>0</v>
      </c>
      <c r="X64">
        <v>0</v>
      </c>
      <c r="Y64">
        <v>2227.8268179907523</v>
      </c>
    </row>
    <row r="65" spans="1:25" x14ac:dyDescent="0.35">
      <c r="A65">
        <v>29</v>
      </c>
      <c r="B65">
        <v>1</v>
      </c>
      <c r="C65" t="s">
        <v>4</v>
      </c>
      <c r="D65" t="s">
        <v>5</v>
      </c>
      <c r="E65" t="s">
        <v>6</v>
      </c>
      <c r="F65">
        <v>4</v>
      </c>
      <c r="G65">
        <v>9.9457545199290749</v>
      </c>
      <c r="H65">
        <v>9.9457545199290749</v>
      </c>
      <c r="I65">
        <v>0</v>
      </c>
      <c r="J65">
        <v>0</v>
      </c>
      <c r="K65">
        <f t="shared" si="0"/>
        <v>0</v>
      </c>
      <c r="L65">
        <v>0</v>
      </c>
      <c r="M65">
        <v>100</v>
      </c>
      <c r="N65">
        <v>0</v>
      </c>
      <c r="O65">
        <v>278.47835224884409</v>
      </c>
      <c r="P65">
        <v>1113.9134089953764</v>
      </c>
      <c r="Q65">
        <v>0</v>
      </c>
      <c r="R65">
        <v>150</v>
      </c>
      <c r="S65">
        <v>9189.7856242118542</v>
      </c>
      <c r="T65">
        <v>19493.484657419085</v>
      </c>
      <c r="U65">
        <v>556.95670449768818</v>
      </c>
      <c r="V65">
        <v>0</v>
      </c>
      <c r="W65">
        <v>9189.7856242118542</v>
      </c>
      <c r="X65">
        <v>3063.2618747372849</v>
      </c>
      <c r="Y65">
        <v>2884.7835224884348</v>
      </c>
    </row>
    <row r="66" spans="1:25" x14ac:dyDescent="0.35">
      <c r="A66">
        <v>29</v>
      </c>
      <c r="B66">
        <v>2</v>
      </c>
      <c r="C66" t="s">
        <v>7</v>
      </c>
      <c r="D66" t="s">
        <v>8</v>
      </c>
      <c r="E66" t="s">
        <v>9</v>
      </c>
      <c r="F66">
        <v>1</v>
      </c>
      <c r="G66">
        <v>1.5773857441724521</v>
      </c>
      <c r="H66">
        <v>1.3962121780634265</v>
      </c>
      <c r="I66">
        <v>0</v>
      </c>
      <c r="J66">
        <v>40</v>
      </c>
      <c r="K66">
        <f t="shared" si="0"/>
        <v>40</v>
      </c>
      <c r="L66">
        <v>60</v>
      </c>
      <c r="M66">
        <v>620</v>
      </c>
      <c r="N66">
        <v>556.95670449768807</v>
      </c>
      <c r="O66">
        <v>334.17402269861282</v>
      </c>
      <c r="P66">
        <v>891.13072719630088</v>
      </c>
      <c r="Q66">
        <v>0</v>
      </c>
      <c r="R66">
        <v>80</v>
      </c>
      <c r="S66">
        <v>1133.9134089953761</v>
      </c>
      <c r="T66">
        <v>0</v>
      </c>
      <c r="U66">
        <v>111.39134089953761</v>
      </c>
      <c r="V66">
        <v>0</v>
      </c>
      <c r="W66">
        <v>0</v>
      </c>
      <c r="X66">
        <v>0</v>
      </c>
      <c r="Y66">
        <v>374.17402269861304</v>
      </c>
    </row>
    <row r="67" spans="1:25" x14ac:dyDescent="0.35">
      <c r="A67">
        <v>29</v>
      </c>
      <c r="B67">
        <v>3</v>
      </c>
      <c r="C67" t="s">
        <v>10</v>
      </c>
      <c r="D67" t="s">
        <v>11</v>
      </c>
      <c r="E67" t="s">
        <v>6</v>
      </c>
      <c r="F67">
        <v>1</v>
      </c>
      <c r="G67">
        <v>1.6243622138349281</v>
      </c>
      <c r="H67">
        <v>1.6243622138349281</v>
      </c>
      <c r="I67">
        <v>0</v>
      </c>
      <c r="J67">
        <v>0</v>
      </c>
      <c r="K67">
        <f t="shared" ref="K67:K91" si="1">J67+I67</f>
        <v>0</v>
      </c>
      <c r="L67">
        <v>0</v>
      </c>
      <c r="M67">
        <v>20</v>
      </c>
      <c r="N67">
        <v>334.17402269861287</v>
      </c>
      <c r="O67">
        <v>3007.566204287516</v>
      </c>
      <c r="P67">
        <v>1169.609079445145</v>
      </c>
      <c r="Q67">
        <v>0</v>
      </c>
      <c r="R67">
        <v>220</v>
      </c>
      <c r="S67">
        <v>434.17402269861282</v>
      </c>
      <c r="T67">
        <v>11863.177805800759</v>
      </c>
      <c r="U67">
        <v>501.26103404791934</v>
      </c>
      <c r="V67">
        <v>0</v>
      </c>
      <c r="W67">
        <v>2339.2181588902899</v>
      </c>
      <c r="X67">
        <v>668.34804539722575</v>
      </c>
      <c r="Y67">
        <v>4824.2622950819659</v>
      </c>
    </row>
    <row r="68" spans="1:25" x14ac:dyDescent="0.35">
      <c r="A68">
        <v>29</v>
      </c>
      <c r="B68">
        <v>4</v>
      </c>
      <c r="C68" t="s">
        <v>12</v>
      </c>
      <c r="D68" t="s">
        <v>13</v>
      </c>
      <c r="E68" t="s">
        <v>9</v>
      </c>
      <c r="F68">
        <v>2</v>
      </c>
      <c r="G68">
        <v>3.1404217333573676</v>
      </c>
      <c r="H68">
        <v>2.7723563378862472</v>
      </c>
      <c r="I68">
        <v>0</v>
      </c>
      <c r="J68">
        <v>0</v>
      </c>
      <c r="K68">
        <f t="shared" si="1"/>
        <v>0</v>
      </c>
      <c r="L68">
        <v>50</v>
      </c>
      <c r="M68">
        <v>1000</v>
      </c>
      <c r="N68">
        <v>0</v>
      </c>
      <c r="O68">
        <v>1113.9134089953764</v>
      </c>
      <c r="P68">
        <v>2227.8268179907527</v>
      </c>
      <c r="Q68">
        <v>0</v>
      </c>
      <c r="R68">
        <v>300</v>
      </c>
      <c r="S68">
        <v>1163.9134089953764</v>
      </c>
      <c r="T68">
        <v>2506.3051702395969</v>
      </c>
      <c r="U68">
        <v>1670.8701134930648</v>
      </c>
      <c r="V68">
        <v>0</v>
      </c>
      <c r="W68">
        <v>556.95670449768818</v>
      </c>
      <c r="X68">
        <v>0</v>
      </c>
      <c r="Y68">
        <v>1970.8701134930645</v>
      </c>
    </row>
    <row r="69" spans="1:25" x14ac:dyDescent="0.35">
      <c r="A69">
        <v>29</v>
      </c>
      <c r="B69">
        <v>5</v>
      </c>
      <c r="C69" t="s">
        <v>14</v>
      </c>
      <c r="D69" t="s">
        <v>15</v>
      </c>
      <c r="E69" t="s">
        <v>16</v>
      </c>
      <c r="F69">
        <v>0</v>
      </c>
      <c r="G69">
        <v>0</v>
      </c>
      <c r="H69">
        <v>0</v>
      </c>
      <c r="I69">
        <v>20</v>
      </c>
      <c r="J69">
        <v>0</v>
      </c>
      <c r="K69">
        <f t="shared" si="1"/>
        <v>20</v>
      </c>
      <c r="L69">
        <v>120</v>
      </c>
      <c r="M69">
        <v>920</v>
      </c>
      <c r="N69">
        <v>334.17402269861287</v>
      </c>
      <c r="O69">
        <v>1837.9571248423708</v>
      </c>
      <c r="P69">
        <v>668.34804539722575</v>
      </c>
      <c r="Q69">
        <v>0</v>
      </c>
      <c r="R69">
        <v>60</v>
      </c>
      <c r="S69">
        <v>0</v>
      </c>
      <c r="T69">
        <v>501.26103404791934</v>
      </c>
      <c r="U69">
        <v>0</v>
      </c>
      <c r="V69">
        <v>0</v>
      </c>
      <c r="W69">
        <v>0</v>
      </c>
      <c r="X69">
        <v>0</v>
      </c>
      <c r="Y69">
        <v>581.26103404791934</v>
      </c>
    </row>
    <row r="70" spans="1:25" x14ac:dyDescent="0.35">
      <c r="A70">
        <v>29</v>
      </c>
      <c r="B70">
        <v>6</v>
      </c>
      <c r="C70" t="s">
        <v>17</v>
      </c>
      <c r="D70" t="s">
        <v>18</v>
      </c>
      <c r="E70" t="s">
        <v>9</v>
      </c>
      <c r="F70">
        <v>3</v>
      </c>
      <c r="G70">
        <v>6.0656168629954532</v>
      </c>
      <c r="H70">
        <v>5.3997039633365027</v>
      </c>
      <c r="I70">
        <v>0</v>
      </c>
      <c r="J70">
        <v>0</v>
      </c>
      <c r="K70">
        <f t="shared" si="1"/>
        <v>0</v>
      </c>
      <c r="L70">
        <v>0</v>
      </c>
      <c r="M70">
        <v>200</v>
      </c>
      <c r="N70">
        <v>0</v>
      </c>
      <c r="O70">
        <v>2227.8268179907527</v>
      </c>
      <c r="P70">
        <v>1113.9134089953764</v>
      </c>
      <c r="Q70">
        <v>0</v>
      </c>
      <c r="R70">
        <v>0</v>
      </c>
      <c r="S70">
        <v>556.95670449768818</v>
      </c>
      <c r="T70">
        <v>1113.9134089953764</v>
      </c>
      <c r="U70">
        <v>0</v>
      </c>
      <c r="V70">
        <v>0</v>
      </c>
      <c r="W70">
        <v>0</v>
      </c>
      <c r="X70">
        <v>0</v>
      </c>
      <c r="Y70">
        <v>1870.870113493065</v>
      </c>
    </row>
    <row r="71" spans="1:25" x14ac:dyDescent="0.35">
      <c r="A71">
        <v>29</v>
      </c>
      <c r="B71">
        <v>7</v>
      </c>
      <c r="C71" t="s">
        <v>19</v>
      </c>
      <c r="D71" t="s">
        <v>20</v>
      </c>
      <c r="E71" t="s">
        <v>6</v>
      </c>
      <c r="F71">
        <v>2</v>
      </c>
      <c r="G71">
        <v>3.1249976551618301</v>
      </c>
      <c r="H71">
        <v>3.1249976551618301</v>
      </c>
      <c r="I71">
        <v>0</v>
      </c>
      <c r="J71">
        <v>0</v>
      </c>
      <c r="K71">
        <f t="shared" si="1"/>
        <v>0</v>
      </c>
      <c r="L71">
        <v>0</v>
      </c>
      <c r="M71">
        <v>3040</v>
      </c>
      <c r="N71">
        <v>167.08701134930644</v>
      </c>
      <c r="O71">
        <v>1670.8701134930643</v>
      </c>
      <c r="P71">
        <v>0</v>
      </c>
      <c r="Q71">
        <v>0</v>
      </c>
      <c r="R71">
        <v>80</v>
      </c>
      <c r="S71">
        <v>1002.5220680958387</v>
      </c>
      <c r="T71">
        <v>2506.3051702395965</v>
      </c>
      <c r="U71">
        <v>668.34804539722575</v>
      </c>
      <c r="V71">
        <v>0</v>
      </c>
      <c r="W71">
        <v>0</v>
      </c>
      <c r="X71">
        <v>0</v>
      </c>
      <c r="Y71">
        <v>474.17402269861304</v>
      </c>
    </row>
    <row r="72" spans="1:25" x14ac:dyDescent="0.35">
      <c r="A72">
        <v>29</v>
      </c>
      <c r="B72">
        <v>8</v>
      </c>
      <c r="C72" t="s">
        <v>21</v>
      </c>
      <c r="D72" t="s">
        <v>22</v>
      </c>
      <c r="E72" t="s">
        <v>9</v>
      </c>
      <c r="F72">
        <v>4</v>
      </c>
      <c r="G72">
        <v>10.729102276367765</v>
      </c>
      <c r="H72">
        <v>9.6585769120652092</v>
      </c>
      <c r="I72">
        <v>20</v>
      </c>
      <c r="J72">
        <v>0</v>
      </c>
      <c r="K72">
        <f t="shared" si="1"/>
        <v>20</v>
      </c>
      <c r="L72">
        <v>20</v>
      </c>
      <c r="M72">
        <v>0</v>
      </c>
      <c r="N72">
        <v>3341.7402269861286</v>
      </c>
      <c r="O72">
        <v>4344.2622950819677</v>
      </c>
      <c r="P72">
        <v>0</v>
      </c>
      <c r="Q72">
        <v>0</v>
      </c>
      <c r="R72">
        <v>0</v>
      </c>
      <c r="S72">
        <v>10085.220680958386</v>
      </c>
      <c r="T72">
        <v>2339.2181588902899</v>
      </c>
      <c r="U72">
        <v>2005.0441361916774</v>
      </c>
      <c r="V72">
        <v>2005.0441361916774</v>
      </c>
      <c r="W72">
        <v>0</v>
      </c>
      <c r="X72">
        <v>0</v>
      </c>
      <c r="Y72">
        <v>40</v>
      </c>
    </row>
    <row r="73" spans="1:25" x14ac:dyDescent="0.35">
      <c r="A73">
        <v>29</v>
      </c>
      <c r="B73">
        <v>9</v>
      </c>
      <c r="C73" t="s">
        <v>23</v>
      </c>
      <c r="D73" t="s">
        <v>24</v>
      </c>
      <c r="E73" t="s">
        <v>6</v>
      </c>
      <c r="F73">
        <v>3</v>
      </c>
      <c r="G73">
        <v>5.772566318414432</v>
      </c>
      <c r="H73">
        <v>5.772566318414432</v>
      </c>
      <c r="I73">
        <v>0</v>
      </c>
      <c r="J73">
        <v>0</v>
      </c>
      <c r="K73">
        <f t="shared" si="1"/>
        <v>0</v>
      </c>
      <c r="L73">
        <v>1080</v>
      </c>
      <c r="M73">
        <v>10025.220680958386</v>
      </c>
      <c r="N73">
        <v>0</v>
      </c>
      <c r="O73">
        <v>0</v>
      </c>
      <c r="P73">
        <v>167.08701134930644</v>
      </c>
      <c r="Q73">
        <v>0</v>
      </c>
      <c r="R73">
        <v>60</v>
      </c>
      <c r="S73">
        <v>501.26103404791934</v>
      </c>
      <c r="T73">
        <v>0</v>
      </c>
      <c r="U73">
        <v>835.43505674653215</v>
      </c>
      <c r="V73">
        <v>0</v>
      </c>
      <c r="W73">
        <v>167.08701134930644</v>
      </c>
      <c r="X73">
        <v>0</v>
      </c>
      <c r="Y73">
        <v>741.26103404791945</v>
      </c>
    </row>
    <row r="74" spans="1:25" x14ac:dyDescent="0.35">
      <c r="A74">
        <v>33</v>
      </c>
      <c r="B74">
        <v>1</v>
      </c>
      <c r="C74" t="s">
        <v>4</v>
      </c>
      <c r="D74" t="s">
        <v>5</v>
      </c>
      <c r="E74" t="s">
        <v>6</v>
      </c>
      <c r="F74">
        <v>4</v>
      </c>
      <c r="G74">
        <v>9.9457545199290749</v>
      </c>
      <c r="H74">
        <v>9.9457545199290749</v>
      </c>
      <c r="I74">
        <v>0</v>
      </c>
      <c r="J74">
        <v>0</v>
      </c>
      <c r="K74">
        <f t="shared" si="1"/>
        <v>0</v>
      </c>
      <c r="L74">
        <v>0</v>
      </c>
      <c r="M74">
        <v>0</v>
      </c>
      <c r="N74">
        <v>0</v>
      </c>
      <c r="O74">
        <v>167.08701134930644</v>
      </c>
      <c r="P74">
        <v>0</v>
      </c>
      <c r="Q74">
        <v>0</v>
      </c>
      <c r="R74">
        <v>40</v>
      </c>
      <c r="S74">
        <v>1169.6090794451452</v>
      </c>
      <c r="T74">
        <v>13701.134930643129</v>
      </c>
      <c r="U74">
        <v>167.08701134930644</v>
      </c>
      <c r="V74">
        <v>501.26103404791934</v>
      </c>
      <c r="W74">
        <v>3341.7402269861286</v>
      </c>
      <c r="X74">
        <v>5346.784363177806</v>
      </c>
      <c r="Y74">
        <v>7204.7414880201704</v>
      </c>
    </row>
    <row r="75" spans="1:25" x14ac:dyDescent="0.35">
      <c r="A75">
        <v>33</v>
      </c>
      <c r="B75">
        <v>2</v>
      </c>
      <c r="C75" t="s">
        <v>7</v>
      </c>
      <c r="D75" t="s">
        <v>8</v>
      </c>
      <c r="E75" t="s">
        <v>9</v>
      </c>
      <c r="F75">
        <v>1</v>
      </c>
      <c r="G75">
        <v>1.5773857441724521</v>
      </c>
      <c r="H75">
        <v>1.5773857441724521</v>
      </c>
      <c r="I75">
        <v>0</v>
      </c>
      <c r="J75">
        <v>0</v>
      </c>
      <c r="K75">
        <f t="shared" si="1"/>
        <v>0</v>
      </c>
      <c r="L75">
        <v>0</v>
      </c>
      <c r="M75">
        <v>0</v>
      </c>
      <c r="N75">
        <v>20</v>
      </c>
      <c r="O75">
        <v>440</v>
      </c>
      <c r="P75">
        <v>400</v>
      </c>
      <c r="Q75">
        <v>0</v>
      </c>
      <c r="R75">
        <v>80</v>
      </c>
      <c r="S75">
        <v>1180</v>
      </c>
      <c r="T75">
        <v>120</v>
      </c>
      <c r="U75">
        <v>2640</v>
      </c>
      <c r="V75">
        <v>0</v>
      </c>
      <c r="W75">
        <v>40</v>
      </c>
      <c r="X75">
        <v>20</v>
      </c>
      <c r="Y75">
        <v>300</v>
      </c>
    </row>
    <row r="76" spans="1:25" x14ac:dyDescent="0.35">
      <c r="A76">
        <v>33</v>
      </c>
      <c r="B76">
        <v>3</v>
      </c>
      <c r="C76" t="s">
        <v>10</v>
      </c>
      <c r="D76" t="s">
        <v>11</v>
      </c>
      <c r="E76" t="s">
        <v>6</v>
      </c>
      <c r="F76">
        <v>1</v>
      </c>
      <c r="G76">
        <v>1.6243622138349281</v>
      </c>
      <c r="H76">
        <v>1.6243622138349281</v>
      </c>
      <c r="I76">
        <v>0</v>
      </c>
      <c r="J76">
        <v>0</v>
      </c>
      <c r="K76">
        <f t="shared" si="1"/>
        <v>0</v>
      </c>
      <c r="L76">
        <v>0</v>
      </c>
      <c r="M76">
        <v>0</v>
      </c>
      <c r="N76">
        <v>267.33921815889028</v>
      </c>
      <c r="O76">
        <v>1604.0353089533417</v>
      </c>
      <c r="P76">
        <v>0</v>
      </c>
      <c r="Q76">
        <v>0</v>
      </c>
      <c r="R76">
        <v>120</v>
      </c>
      <c r="S76">
        <v>360</v>
      </c>
      <c r="T76">
        <v>2940.7313997477927</v>
      </c>
      <c r="U76">
        <v>2406.0529634300128</v>
      </c>
      <c r="V76">
        <v>267.33921815889028</v>
      </c>
      <c r="W76">
        <v>2138.7137452711222</v>
      </c>
      <c r="X76">
        <v>1604.0353089533417</v>
      </c>
      <c r="Y76">
        <v>2898.7137452711213</v>
      </c>
    </row>
    <row r="77" spans="1:25" x14ac:dyDescent="0.35">
      <c r="A77">
        <v>33</v>
      </c>
      <c r="B77">
        <v>4</v>
      </c>
      <c r="C77" t="s">
        <v>12</v>
      </c>
      <c r="D77" t="s">
        <v>13</v>
      </c>
      <c r="E77" t="s">
        <v>9</v>
      </c>
      <c r="F77">
        <v>2</v>
      </c>
      <c r="G77">
        <v>3.1404217333573676</v>
      </c>
      <c r="H77">
        <v>3.1404217333573676</v>
      </c>
      <c r="I77">
        <v>0</v>
      </c>
      <c r="J77">
        <v>0</v>
      </c>
      <c r="K77">
        <f t="shared" si="1"/>
        <v>0</v>
      </c>
      <c r="L77">
        <v>20</v>
      </c>
      <c r="M77">
        <v>0</v>
      </c>
      <c r="N77">
        <v>0</v>
      </c>
      <c r="O77">
        <v>668.34804539722575</v>
      </c>
      <c r="P77">
        <v>0</v>
      </c>
      <c r="Q77">
        <v>0</v>
      </c>
      <c r="R77">
        <v>100</v>
      </c>
      <c r="S77">
        <v>5680.9583858764181</v>
      </c>
      <c r="T77">
        <v>2896.1748633879783</v>
      </c>
      <c r="U77">
        <v>3675.9142496847417</v>
      </c>
      <c r="V77">
        <v>0</v>
      </c>
      <c r="W77">
        <v>1336.6960907944515</v>
      </c>
      <c r="X77">
        <v>779.73938629676331</v>
      </c>
      <c r="Y77">
        <v>845.56536359815345</v>
      </c>
    </row>
    <row r="78" spans="1:25" x14ac:dyDescent="0.35">
      <c r="A78">
        <v>33</v>
      </c>
      <c r="B78">
        <v>5</v>
      </c>
      <c r="C78" t="s">
        <v>14</v>
      </c>
      <c r="D78" t="s">
        <v>15</v>
      </c>
      <c r="E78" t="s">
        <v>16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1"/>
        <v>0</v>
      </c>
      <c r="L78">
        <v>40</v>
      </c>
      <c r="M78">
        <v>222.78268179907522</v>
      </c>
      <c r="N78">
        <v>0</v>
      </c>
      <c r="O78">
        <v>1113.9134089953761</v>
      </c>
      <c r="P78">
        <v>0</v>
      </c>
      <c r="Q78">
        <v>0</v>
      </c>
      <c r="R78">
        <v>140</v>
      </c>
      <c r="S78">
        <v>0</v>
      </c>
      <c r="T78">
        <v>0</v>
      </c>
      <c r="U78">
        <v>891.130727196301</v>
      </c>
      <c r="V78">
        <v>0</v>
      </c>
      <c r="W78">
        <v>0</v>
      </c>
      <c r="X78">
        <v>0</v>
      </c>
      <c r="Y78">
        <v>902.78268179907514</v>
      </c>
    </row>
    <row r="79" spans="1:25" x14ac:dyDescent="0.35">
      <c r="A79">
        <v>33</v>
      </c>
      <c r="B79">
        <v>6</v>
      </c>
      <c r="C79" t="s">
        <v>17</v>
      </c>
      <c r="D79" t="s">
        <v>18</v>
      </c>
      <c r="E79" t="s">
        <v>9</v>
      </c>
      <c r="F79">
        <v>3</v>
      </c>
      <c r="G79">
        <v>6.0656168629954532</v>
      </c>
      <c r="H79">
        <v>6.0656168629954532</v>
      </c>
      <c r="I79">
        <v>0</v>
      </c>
      <c r="J79">
        <v>0</v>
      </c>
      <c r="K79">
        <f t="shared" si="1"/>
        <v>0</v>
      </c>
      <c r="L79">
        <v>0</v>
      </c>
      <c r="M79">
        <v>80</v>
      </c>
      <c r="N79">
        <v>0</v>
      </c>
      <c r="O79">
        <v>0</v>
      </c>
      <c r="P79">
        <v>40</v>
      </c>
      <c r="Q79">
        <v>0</v>
      </c>
      <c r="R79">
        <v>0</v>
      </c>
      <c r="S79">
        <v>800</v>
      </c>
      <c r="T79">
        <v>0</v>
      </c>
      <c r="U79">
        <v>2760</v>
      </c>
      <c r="V79">
        <v>0</v>
      </c>
      <c r="W79">
        <v>0</v>
      </c>
      <c r="X79">
        <v>0</v>
      </c>
      <c r="Y79">
        <v>600</v>
      </c>
    </row>
    <row r="80" spans="1:25" x14ac:dyDescent="0.35">
      <c r="A80">
        <v>33</v>
      </c>
      <c r="B80">
        <v>7</v>
      </c>
      <c r="C80" t="s">
        <v>19</v>
      </c>
      <c r="D80" t="s">
        <v>20</v>
      </c>
      <c r="E80" t="s">
        <v>6</v>
      </c>
      <c r="F80">
        <v>2</v>
      </c>
      <c r="G80">
        <v>3.1249976551618301</v>
      </c>
      <c r="H80">
        <v>3.1249976551618301</v>
      </c>
      <c r="I80">
        <v>0</v>
      </c>
      <c r="J80">
        <v>0</v>
      </c>
      <c r="K80">
        <f t="shared" si="1"/>
        <v>0</v>
      </c>
      <c r="L80">
        <v>0</v>
      </c>
      <c r="M80">
        <v>2840.4791929382091</v>
      </c>
      <c r="N80">
        <v>0</v>
      </c>
      <c r="O80">
        <v>501.26103404791934</v>
      </c>
      <c r="P80">
        <v>0</v>
      </c>
      <c r="Q80">
        <v>0</v>
      </c>
      <c r="R80">
        <v>180</v>
      </c>
      <c r="S80">
        <v>1122.5220680958387</v>
      </c>
      <c r="T80">
        <v>334.17402269861287</v>
      </c>
      <c r="U80">
        <v>167.08701134930644</v>
      </c>
      <c r="V80">
        <v>0</v>
      </c>
      <c r="W80">
        <v>334.17402269861287</v>
      </c>
      <c r="X80">
        <v>0</v>
      </c>
      <c r="Y80">
        <v>1616.6960907944522</v>
      </c>
    </row>
    <row r="81" spans="1:25" x14ac:dyDescent="0.35">
      <c r="A81">
        <v>33</v>
      </c>
      <c r="B81">
        <v>8</v>
      </c>
      <c r="C81" t="s">
        <v>21</v>
      </c>
      <c r="D81" t="s">
        <v>22</v>
      </c>
      <c r="E81" t="s">
        <v>9</v>
      </c>
      <c r="F81">
        <v>4</v>
      </c>
      <c r="G81">
        <v>10.729102276367765</v>
      </c>
      <c r="H81">
        <v>10.729102276367765</v>
      </c>
      <c r="I81">
        <v>0</v>
      </c>
      <c r="J81">
        <v>0</v>
      </c>
      <c r="K81">
        <f t="shared" si="1"/>
        <v>0</v>
      </c>
      <c r="L81">
        <v>0</v>
      </c>
      <c r="M81">
        <v>580</v>
      </c>
      <c r="N81">
        <v>20</v>
      </c>
      <c r="O81">
        <v>20</v>
      </c>
      <c r="P81">
        <v>80</v>
      </c>
      <c r="Q81">
        <v>0</v>
      </c>
      <c r="R81">
        <v>100</v>
      </c>
      <c r="S81">
        <v>4160</v>
      </c>
      <c r="T81">
        <v>2200</v>
      </c>
      <c r="U81">
        <v>280</v>
      </c>
      <c r="V81">
        <v>0</v>
      </c>
      <c r="W81">
        <v>1900</v>
      </c>
      <c r="X81">
        <v>1240</v>
      </c>
      <c r="Y81">
        <v>1620</v>
      </c>
    </row>
    <row r="82" spans="1:25" x14ac:dyDescent="0.35">
      <c r="A82">
        <v>33</v>
      </c>
      <c r="B82">
        <v>9</v>
      </c>
      <c r="C82" t="s">
        <v>23</v>
      </c>
      <c r="D82" t="s">
        <v>24</v>
      </c>
      <c r="E82" t="s">
        <v>6</v>
      </c>
      <c r="F82">
        <v>3</v>
      </c>
      <c r="G82">
        <v>5.772566318414432</v>
      </c>
      <c r="H82">
        <v>5.772566318414432</v>
      </c>
      <c r="I82">
        <v>0</v>
      </c>
      <c r="J82">
        <v>0</v>
      </c>
      <c r="K82">
        <f t="shared" si="1"/>
        <v>0</v>
      </c>
      <c r="L82">
        <v>40</v>
      </c>
      <c r="M82">
        <v>60</v>
      </c>
      <c r="N82">
        <v>0</v>
      </c>
      <c r="O82">
        <v>20</v>
      </c>
      <c r="P82">
        <v>40</v>
      </c>
      <c r="Q82">
        <v>0</v>
      </c>
      <c r="R82">
        <v>80</v>
      </c>
      <c r="S82">
        <v>440</v>
      </c>
      <c r="T82">
        <v>540</v>
      </c>
      <c r="U82">
        <v>680</v>
      </c>
      <c r="V82">
        <v>0</v>
      </c>
      <c r="W82">
        <v>40</v>
      </c>
      <c r="X82">
        <v>120</v>
      </c>
      <c r="Y82">
        <v>900</v>
      </c>
    </row>
    <row r="83" spans="1:25" x14ac:dyDescent="0.35">
      <c r="A83">
        <v>37</v>
      </c>
      <c r="B83">
        <v>1</v>
      </c>
      <c r="C83" t="s">
        <v>4</v>
      </c>
      <c r="D83" t="s">
        <v>5</v>
      </c>
      <c r="E83" t="s">
        <v>6</v>
      </c>
      <c r="F83">
        <v>4</v>
      </c>
      <c r="G83">
        <v>9.9457545199290749</v>
      </c>
      <c r="H83">
        <v>9.9457545199290749</v>
      </c>
      <c r="I83">
        <v>0</v>
      </c>
      <c r="J83">
        <v>0</v>
      </c>
      <c r="K83">
        <f t="shared" si="1"/>
        <v>0</v>
      </c>
      <c r="L83">
        <v>0</v>
      </c>
      <c r="M83">
        <v>0</v>
      </c>
      <c r="N83">
        <v>0</v>
      </c>
      <c r="O83">
        <v>0</v>
      </c>
      <c r="P83">
        <v>1360</v>
      </c>
      <c r="Q83">
        <v>0</v>
      </c>
      <c r="R83">
        <v>0</v>
      </c>
      <c r="S83">
        <v>0</v>
      </c>
      <c r="T83">
        <v>3520</v>
      </c>
      <c r="U83">
        <v>320</v>
      </c>
      <c r="V83">
        <v>0</v>
      </c>
      <c r="W83">
        <v>80</v>
      </c>
      <c r="X83">
        <v>3200</v>
      </c>
      <c r="Y83">
        <v>5760</v>
      </c>
    </row>
    <row r="84" spans="1:25" x14ac:dyDescent="0.35">
      <c r="A84">
        <v>37</v>
      </c>
      <c r="B84">
        <v>2</v>
      </c>
      <c r="C84" t="s">
        <v>7</v>
      </c>
      <c r="D84" t="s">
        <v>8</v>
      </c>
      <c r="E84" t="s">
        <v>9</v>
      </c>
      <c r="F84">
        <v>1</v>
      </c>
      <c r="G84">
        <v>1.5773857441724521</v>
      </c>
      <c r="H84">
        <v>1.5773857441724521</v>
      </c>
      <c r="I84">
        <v>0</v>
      </c>
      <c r="J84">
        <v>0</v>
      </c>
      <c r="K84">
        <f t="shared" si="1"/>
        <v>0</v>
      </c>
      <c r="L84">
        <v>0</v>
      </c>
      <c r="M84">
        <v>0</v>
      </c>
      <c r="N84">
        <v>140</v>
      </c>
      <c r="O84">
        <v>600</v>
      </c>
      <c r="P84">
        <v>40</v>
      </c>
      <c r="Q84">
        <v>0</v>
      </c>
      <c r="R84">
        <v>20</v>
      </c>
      <c r="S84">
        <v>1260</v>
      </c>
      <c r="T84">
        <v>500</v>
      </c>
      <c r="U84">
        <v>3020</v>
      </c>
      <c r="V84">
        <v>0</v>
      </c>
      <c r="W84">
        <v>100</v>
      </c>
      <c r="X84">
        <v>60</v>
      </c>
      <c r="Y84">
        <v>260</v>
      </c>
    </row>
    <row r="85" spans="1:25" x14ac:dyDescent="0.35">
      <c r="A85">
        <v>37</v>
      </c>
      <c r="B85">
        <v>3</v>
      </c>
      <c r="C85" t="s">
        <v>10</v>
      </c>
      <c r="D85" t="s">
        <v>11</v>
      </c>
      <c r="E85" t="s">
        <v>6</v>
      </c>
      <c r="F85">
        <v>1</v>
      </c>
      <c r="G85">
        <v>1.6243622138349281</v>
      </c>
      <c r="H85">
        <v>1.6243622138349281</v>
      </c>
      <c r="I85">
        <v>0</v>
      </c>
      <c r="J85">
        <v>0</v>
      </c>
      <c r="K85">
        <f t="shared" si="1"/>
        <v>0</v>
      </c>
      <c r="L85">
        <v>0</v>
      </c>
      <c r="M85">
        <v>0</v>
      </c>
      <c r="N85">
        <v>400</v>
      </c>
      <c r="O85">
        <v>1640</v>
      </c>
      <c r="P85">
        <v>80</v>
      </c>
      <c r="Q85">
        <v>0</v>
      </c>
      <c r="R85">
        <v>40</v>
      </c>
      <c r="S85">
        <v>720</v>
      </c>
      <c r="T85">
        <v>2920</v>
      </c>
      <c r="U85">
        <v>920</v>
      </c>
      <c r="V85">
        <v>0</v>
      </c>
      <c r="W85">
        <v>240</v>
      </c>
      <c r="X85">
        <v>280</v>
      </c>
      <c r="Y85">
        <v>1720</v>
      </c>
    </row>
    <row r="86" spans="1:25" x14ac:dyDescent="0.35">
      <c r="A86">
        <v>37</v>
      </c>
      <c r="B86">
        <v>4</v>
      </c>
      <c r="C86" t="s">
        <v>12</v>
      </c>
      <c r="D86" t="s">
        <v>13</v>
      </c>
      <c r="E86" t="s">
        <v>9</v>
      </c>
      <c r="F86">
        <v>2</v>
      </c>
      <c r="G86">
        <v>3.1404217333573676</v>
      </c>
      <c r="H86">
        <v>3.1404217333573676</v>
      </c>
      <c r="I86">
        <v>0</v>
      </c>
      <c r="J86">
        <v>0</v>
      </c>
      <c r="K86">
        <f t="shared" si="1"/>
        <v>0</v>
      </c>
      <c r="L86">
        <v>0</v>
      </c>
      <c r="M86">
        <v>440</v>
      </c>
      <c r="N86">
        <v>0</v>
      </c>
      <c r="O86">
        <v>480</v>
      </c>
      <c r="P86">
        <v>0</v>
      </c>
      <c r="Q86">
        <v>0</v>
      </c>
      <c r="R86">
        <v>80</v>
      </c>
      <c r="S86">
        <v>3760</v>
      </c>
      <c r="T86">
        <v>800</v>
      </c>
      <c r="U86">
        <v>4080</v>
      </c>
      <c r="V86">
        <v>0</v>
      </c>
      <c r="W86">
        <v>560</v>
      </c>
      <c r="X86">
        <v>520</v>
      </c>
      <c r="Y86">
        <v>880</v>
      </c>
    </row>
    <row r="87" spans="1:25" x14ac:dyDescent="0.35">
      <c r="A87">
        <v>37</v>
      </c>
      <c r="B87">
        <v>5</v>
      </c>
      <c r="C87" t="s">
        <v>14</v>
      </c>
      <c r="D87" t="s">
        <v>15</v>
      </c>
      <c r="E87" t="s">
        <v>16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1"/>
        <v>0</v>
      </c>
      <c r="L87">
        <v>40</v>
      </c>
      <c r="M87">
        <v>160</v>
      </c>
      <c r="N87">
        <v>0</v>
      </c>
      <c r="O87">
        <v>160</v>
      </c>
      <c r="P87">
        <v>0</v>
      </c>
      <c r="Q87">
        <v>0</v>
      </c>
      <c r="R87">
        <v>80</v>
      </c>
      <c r="S87">
        <v>80</v>
      </c>
      <c r="T87">
        <v>800</v>
      </c>
      <c r="U87">
        <v>1960</v>
      </c>
      <c r="V87">
        <v>0</v>
      </c>
      <c r="W87">
        <v>0</v>
      </c>
      <c r="X87">
        <v>0</v>
      </c>
      <c r="Y87">
        <v>1120</v>
      </c>
    </row>
    <row r="88" spans="1:25" x14ac:dyDescent="0.35">
      <c r="A88">
        <v>37</v>
      </c>
      <c r="B88">
        <v>6</v>
      </c>
      <c r="C88" t="s">
        <v>17</v>
      </c>
      <c r="D88" t="s">
        <v>18</v>
      </c>
      <c r="E88" t="s">
        <v>9</v>
      </c>
      <c r="F88">
        <v>3</v>
      </c>
      <c r="G88">
        <v>6.0656168629954532</v>
      </c>
      <c r="H88">
        <v>6.0656168629954532</v>
      </c>
      <c r="I88">
        <v>0</v>
      </c>
      <c r="J88">
        <v>0</v>
      </c>
      <c r="K88">
        <f t="shared" si="1"/>
        <v>0</v>
      </c>
      <c r="L88">
        <v>120</v>
      </c>
      <c r="M88">
        <v>0</v>
      </c>
      <c r="N88">
        <v>400</v>
      </c>
      <c r="O88">
        <v>480</v>
      </c>
      <c r="P88">
        <v>1840</v>
      </c>
      <c r="Q88">
        <v>0</v>
      </c>
      <c r="R88">
        <v>0</v>
      </c>
      <c r="S88">
        <v>760</v>
      </c>
      <c r="T88">
        <v>40</v>
      </c>
      <c r="U88">
        <v>7000</v>
      </c>
      <c r="V88">
        <v>0</v>
      </c>
      <c r="W88">
        <v>0</v>
      </c>
      <c r="X88">
        <v>0</v>
      </c>
      <c r="Y88">
        <v>1200</v>
      </c>
    </row>
    <row r="89" spans="1:25" x14ac:dyDescent="0.35">
      <c r="A89">
        <v>37</v>
      </c>
      <c r="B89">
        <v>7</v>
      </c>
      <c r="C89" t="s">
        <v>19</v>
      </c>
      <c r="D89" t="s">
        <v>20</v>
      </c>
      <c r="E89" t="s">
        <v>6</v>
      </c>
      <c r="F89">
        <v>2</v>
      </c>
      <c r="G89">
        <v>3.1249976551618301</v>
      </c>
      <c r="H89">
        <v>3.1249976551618301</v>
      </c>
      <c r="I89">
        <v>0</v>
      </c>
      <c r="J89">
        <v>0</v>
      </c>
      <c r="K89">
        <f t="shared" si="1"/>
        <v>0</v>
      </c>
      <c r="L89">
        <v>0</v>
      </c>
      <c r="M89">
        <v>4480</v>
      </c>
      <c r="N89">
        <v>0</v>
      </c>
      <c r="O89">
        <v>360</v>
      </c>
      <c r="P89">
        <v>0</v>
      </c>
      <c r="Q89">
        <v>0</v>
      </c>
      <c r="R89">
        <v>360</v>
      </c>
      <c r="S89">
        <v>400</v>
      </c>
      <c r="T89">
        <v>640</v>
      </c>
      <c r="U89">
        <v>560</v>
      </c>
      <c r="V89">
        <v>0</v>
      </c>
      <c r="W89">
        <v>40</v>
      </c>
      <c r="X89">
        <v>0</v>
      </c>
      <c r="Y89">
        <v>240</v>
      </c>
    </row>
    <row r="90" spans="1:25" x14ac:dyDescent="0.35">
      <c r="A90">
        <v>37</v>
      </c>
      <c r="B90">
        <v>8</v>
      </c>
      <c r="C90" t="s">
        <v>21</v>
      </c>
      <c r="D90" t="s">
        <v>22</v>
      </c>
      <c r="E90" t="s">
        <v>9</v>
      </c>
      <c r="F90">
        <v>4</v>
      </c>
      <c r="G90">
        <v>10.729102276367765</v>
      </c>
      <c r="H90">
        <v>10.729102276367765</v>
      </c>
      <c r="I90">
        <v>0</v>
      </c>
      <c r="J90">
        <v>0</v>
      </c>
      <c r="K90">
        <f t="shared" si="1"/>
        <v>0</v>
      </c>
      <c r="L90">
        <v>0</v>
      </c>
      <c r="M90">
        <v>12560</v>
      </c>
      <c r="N90">
        <v>400</v>
      </c>
      <c r="O90">
        <v>480</v>
      </c>
      <c r="P90">
        <v>0</v>
      </c>
      <c r="Q90">
        <v>400</v>
      </c>
      <c r="R90">
        <v>320</v>
      </c>
      <c r="S90">
        <v>2720</v>
      </c>
      <c r="T90">
        <v>7040</v>
      </c>
      <c r="U90">
        <v>0</v>
      </c>
      <c r="V90">
        <v>0</v>
      </c>
      <c r="W90">
        <v>3440</v>
      </c>
      <c r="X90">
        <v>2480</v>
      </c>
      <c r="Y90">
        <v>4160</v>
      </c>
    </row>
    <row r="91" spans="1:25" x14ac:dyDescent="0.35">
      <c r="A91">
        <v>37</v>
      </c>
      <c r="B91">
        <v>9</v>
      </c>
      <c r="C91" t="s">
        <v>23</v>
      </c>
      <c r="D91" t="s">
        <v>24</v>
      </c>
      <c r="E91" t="s">
        <v>6</v>
      </c>
      <c r="F91">
        <v>3</v>
      </c>
      <c r="G91">
        <v>5.772566318414432</v>
      </c>
      <c r="H91">
        <v>5.772566318414432</v>
      </c>
      <c r="I91">
        <v>0</v>
      </c>
      <c r="J91">
        <v>0</v>
      </c>
      <c r="K91">
        <f t="shared" si="1"/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80</v>
      </c>
      <c r="S91">
        <v>480</v>
      </c>
      <c r="T91">
        <v>520</v>
      </c>
      <c r="U91">
        <v>680</v>
      </c>
      <c r="V91">
        <v>0</v>
      </c>
      <c r="W91">
        <v>80</v>
      </c>
      <c r="X91">
        <v>200</v>
      </c>
      <c r="Y91">
        <v>1320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SYKE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Spilling Kristian</dc:creator>
  <cp:lastModifiedBy>Spilling Kristian</cp:lastModifiedBy>
  <dcterms:created xsi:type="dcterms:W3CDTF">2023-08-31T19:25:05Z</dcterms:created>
  <dcterms:modified xsi:type="dcterms:W3CDTF">2023-08-31T19:29:14Z</dcterms:modified>
</cp:coreProperties>
</file>